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M:\Абонентский Отдел\!!!РЕЕСТРЫ\"/>
    </mc:Choice>
  </mc:AlternateContent>
  <xr:revisionPtr revIDLastSave="0" documentId="13_ncr:1_{B29C2BB7-4821-498A-BE53-5DC528196530}" xr6:coauthVersionLast="47" xr6:coauthVersionMax="47" xr10:uidLastSave="{00000000-0000-0000-0000-000000000000}"/>
  <bookViews>
    <workbookView xWindow="-120" yWindow="-120" windowWidth="29040" windowHeight="15840" firstSheet="10" activeTab="10" xr2:uid="{00000000-000D-0000-FFFF-FFFF00000000}"/>
  </bookViews>
  <sheets>
    <sheet name="сентябрь 2018" sheetId="1" r:id="rId1"/>
    <sheet name="октябрь 2018" sheetId="2" r:id="rId2"/>
    <sheet name="ноябрь 2018" sheetId="3" r:id="rId3"/>
    <sheet name="декабрь 2018" sheetId="4" r:id="rId4"/>
    <sheet name="январь 2019" sheetId="5" r:id="rId5"/>
    <sheet name="февраль 2019" sheetId="6" r:id="rId6"/>
    <sheet name="март 2019" sheetId="7" r:id="rId7"/>
    <sheet name="апрель 2019" sheetId="9" r:id="rId8"/>
    <sheet name="май 2019" sheetId="10" r:id="rId9"/>
    <sheet name="июнь 2019" sheetId="11" r:id="rId10"/>
    <sheet name="с 2020" sheetId="27" r:id="rId11"/>
    <sheet name="для сайта" sheetId="28" r:id="rId12"/>
  </sheets>
  <definedNames>
    <definedName name="_xlnm._FilterDatabase" localSheetId="10" hidden="1">'с 2020'!$A$2:$O$197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27" l="1"/>
  <c r="A5" i="27" s="1"/>
  <c r="A6" i="27" s="1"/>
  <c r="A7" i="27" s="1"/>
  <c r="A8" i="27" s="1"/>
  <c r="A9" i="27" s="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83" i="27" s="1"/>
  <c r="A84" i="27" s="1"/>
  <c r="A85" i="27" s="1"/>
  <c r="A86" i="27" s="1"/>
  <c r="A87" i="27" s="1"/>
  <c r="A88" i="27" s="1"/>
  <c r="A89" i="27" s="1"/>
  <c r="A90" i="27" s="1"/>
  <c r="A91" i="27" s="1"/>
  <c r="A92" i="27" s="1"/>
  <c r="A93" i="27" s="1"/>
  <c r="A94" i="27" s="1"/>
  <c r="A95" i="27" s="1"/>
  <c r="A96" i="27" s="1"/>
  <c r="A97" i="27" s="1"/>
  <c r="A98" i="27" s="1"/>
  <c r="A99" i="27" s="1"/>
  <c r="A100" i="27" s="1"/>
  <c r="A101" i="27" s="1"/>
  <c r="A102" i="27" s="1"/>
  <c r="A103" i="27" s="1"/>
  <c r="A104" i="27" s="1"/>
  <c r="A105" i="27" s="1"/>
  <c r="A106" i="27" s="1"/>
  <c r="A107" i="27" s="1"/>
  <c r="A108" i="27" s="1"/>
  <c r="A109" i="27" s="1"/>
  <c r="A110" i="27" s="1"/>
  <c r="A111" i="27" s="1"/>
  <c r="A112" i="27" s="1"/>
  <c r="A113" i="27" s="1"/>
  <c r="A114" i="27" s="1"/>
  <c r="A115" i="27" s="1"/>
  <c r="A116" i="27" s="1"/>
  <c r="A117" i="27" s="1"/>
  <c r="A118" i="27" s="1"/>
  <c r="A119" i="27" s="1"/>
  <c r="A120" i="27" s="1"/>
  <c r="A121" i="27" s="1"/>
  <c r="A122" i="27" s="1"/>
  <c r="A123" i="27" s="1"/>
  <c r="A124" i="27" s="1"/>
  <c r="A125" i="27" s="1"/>
  <c r="A126" i="27" s="1"/>
  <c r="A127" i="27" s="1"/>
  <c r="A128" i="27" s="1"/>
  <c r="A129" i="27" s="1"/>
  <c r="A130" i="27" s="1"/>
  <c r="A131" i="27" s="1"/>
  <c r="A132" i="27" s="1"/>
  <c r="A133" i="27" s="1"/>
  <c r="A134" i="27" s="1"/>
  <c r="A135" i="27" s="1"/>
  <c r="A136" i="27" s="1"/>
  <c r="A137" i="27" s="1"/>
  <c r="A138" i="27" s="1"/>
  <c r="A139" i="27" s="1"/>
  <c r="A140" i="27" s="1"/>
  <c r="A141" i="27" s="1"/>
  <c r="A142" i="27" s="1"/>
  <c r="A143" i="27" s="1"/>
  <c r="A144" i="27" s="1"/>
  <c r="A145" i="27" s="1"/>
  <c r="A146" i="27" s="1"/>
  <c r="A147" i="27" s="1"/>
  <c r="A148" i="27" s="1"/>
  <c r="A149" i="27" s="1"/>
  <c r="A150" i="27" s="1"/>
  <c r="A151" i="27" s="1"/>
  <c r="A152" i="27" s="1"/>
  <c r="A153" i="27" s="1"/>
  <c r="A154" i="27" s="1"/>
  <c r="A155" i="27" s="1"/>
  <c r="A156" i="27" s="1"/>
  <c r="A157" i="27" s="1"/>
  <c r="A158" i="27" s="1"/>
  <c r="A159" i="27" s="1"/>
  <c r="A160" i="27" s="1"/>
  <c r="A161" i="27" s="1"/>
  <c r="A162" i="27" s="1"/>
  <c r="A163" i="27" s="1"/>
  <c r="A164" i="27" s="1"/>
  <c r="A165" i="27" s="1"/>
  <c r="A167" i="27" s="1"/>
  <c r="A168" i="27" s="1"/>
  <c r="A169" i="27" s="1"/>
  <c r="A170" i="27" s="1"/>
  <c r="A171" i="27" s="1"/>
  <c r="A172" i="27" s="1"/>
  <c r="A173" i="27" s="1"/>
  <c r="A174" i="27" s="1"/>
  <c r="A175" i="27" s="1"/>
  <c r="A176" i="27" s="1"/>
  <c r="A177" i="27" s="1"/>
  <c r="A178" i="27" s="1"/>
  <c r="A179" i="27" s="1"/>
  <c r="A180" i="27" s="1"/>
  <c r="A181" i="27" s="1"/>
  <c r="A182" i="27" s="1"/>
  <c r="A183" i="27" s="1"/>
  <c r="A184" i="27" s="1"/>
  <c r="A185" i="27" s="1"/>
  <c r="A186" i="27" s="1"/>
  <c r="A187" i="27" s="1"/>
  <c r="A188" i="27" s="1"/>
  <c r="A189" i="27" s="1"/>
  <c r="A190" i="27" s="1"/>
  <c r="A191" i="27" s="1"/>
  <c r="A192" i="27" s="1"/>
  <c r="A193" i="27" s="1"/>
  <c r="A194" i="27" s="1"/>
  <c r="A195" i="27" s="1"/>
  <c r="A196" i="27" s="1"/>
  <c r="A197" i="27" s="1"/>
  <c r="A166" i="27" l="1"/>
  <c r="H11" i="5"/>
</calcChain>
</file>

<file path=xl/sharedStrings.xml><?xml version="1.0" encoding="utf-8"?>
<sst xmlns="http://schemas.openxmlformats.org/spreadsheetml/2006/main" count="2488" uniqueCount="862">
  <si>
    <t xml:space="preserve">№ </t>
  </si>
  <si>
    <t>Номер Договора</t>
  </si>
  <si>
    <t>Дата Договора</t>
  </si>
  <si>
    <t>Дата распространения действия</t>
  </si>
  <si>
    <t>Абонент</t>
  </si>
  <si>
    <t xml:space="preserve">Район </t>
  </si>
  <si>
    <t>ИТ</t>
  </si>
  <si>
    <t>Статус Договора</t>
  </si>
  <si>
    <t>Невский</t>
  </si>
  <si>
    <t>Действующий</t>
  </si>
  <si>
    <t>Петроградский</t>
  </si>
  <si>
    <t>ГБОУ СОШ № 385 Санкт-Петербурга</t>
  </si>
  <si>
    <t>Красносельский</t>
  </si>
  <si>
    <t>0185-1-18/50</t>
  </si>
  <si>
    <t>ГБДОУ Детский сад №93 Красносельского района</t>
  </si>
  <si>
    <t>0183-1-18/48</t>
  </si>
  <si>
    <t>01.10.2018</t>
  </si>
  <si>
    <t>ГБДОУ детский сад № 18 Приморского района Санкт-Петербурга</t>
  </si>
  <si>
    <t>Приморский</t>
  </si>
  <si>
    <t>0196-1-18/61</t>
  </si>
  <si>
    <t>ЗАО "УК "Лидер"</t>
  </si>
  <si>
    <t>Калининский</t>
  </si>
  <si>
    <t xml:space="preserve">ОАО ТГК№1 ТЭЦ 17 </t>
  </si>
  <si>
    <t>0202-1-18/66</t>
  </si>
  <si>
    <t>ИП Персиянова Анна Игоревна</t>
  </si>
  <si>
    <t>0203-1-18/67</t>
  </si>
  <si>
    <t>0204-1-18/68</t>
  </si>
  <si>
    <t>0205-1-18/69</t>
  </si>
  <si>
    <t>ИП Минакова Ирина Александровна</t>
  </si>
  <si>
    <t>0206-1-18/70</t>
  </si>
  <si>
    <t>0207-1-18/71</t>
  </si>
  <si>
    <t>0208-1-18/72</t>
  </si>
  <si>
    <t>ИП Чичоян Юрий Испандарович</t>
  </si>
  <si>
    <t>0209-1-18/73</t>
  </si>
  <si>
    <t>0210-1-18/74</t>
  </si>
  <si>
    <t>ИП Чичоян Ольга Игоревна</t>
  </si>
  <si>
    <t>0211-1-18/75</t>
  </si>
  <si>
    <t>ИП Цед Олег Николаевич</t>
  </si>
  <si>
    <t>0201-1-18/65</t>
  </si>
  <si>
    <t>ГБДОУ № 47 Пушкинского района Санкт-Петербурга</t>
  </si>
  <si>
    <t>Пушкинский</t>
  </si>
  <si>
    <t>0212-2-18/76</t>
  </si>
  <si>
    <t>ООО "Евростройпроект"</t>
  </si>
  <si>
    <t>0213-2-18/77</t>
  </si>
  <si>
    <t>ООО "НИС. Жилищное строительство"</t>
  </si>
  <si>
    <t>Подпальный С.Н.</t>
  </si>
  <si>
    <t>Выборгский</t>
  </si>
  <si>
    <t>0215-2-18/79</t>
  </si>
  <si>
    <t>АО "Строительный Трест"</t>
  </si>
  <si>
    <t>02.07.2018</t>
  </si>
  <si>
    <t>0214-1-18/78</t>
  </si>
  <si>
    <t>0220-2-18/84</t>
  </si>
  <si>
    <t>ЗАО "РСТИ"</t>
  </si>
  <si>
    <t>0221-1-18/86</t>
  </si>
  <si>
    <t>Ганзер И.Г.</t>
  </si>
  <si>
    <t>0222-1-18/87</t>
  </si>
  <si>
    <t>Тябут С.К.</t>
  </si>
  <si>
    <t>0223-1-18/88</t>
  </si>
  <si>
    <t>Азимов У.М.</t>
  </si>
  <si>
    <t>0224-1-18/89</t>
  </si>
  <si>
    <t>Бочкарев А.В.</t>
  </si>
  <si>
    <t>0217-2-18/81</t>
  </si>
  <si>
    <t>04.10.2018</t>
  </si>
  <si>
    <t>ООО "СПб Реновация"</t>
  </si>
  <si>
    <t>05.10.2018</t>
  </si>
  <si>
    <t>0218-1-18/82</t>
  </si>
  <si>
    <t>ООО "Специализированный застройщик "Сэтл Сити"</t>
  </si>
  <si>
    <t>0219-1-18/83</t>
  </si>
  <si>
    <t>0216-2-18/80</t>
  </si>
  <si>
    <t>15.10.2018</t>
  </si>
  <si>
    <t>Красногвардейский</t>
  </si>
  <si>
    <t xml:space="preserve"> Санкт-Петербург, муниципальный округ Коломяги, пр. Королёва, д. 81, к. 1, сооруж. 1</t>
  </si>
  <si>
    <t xml:space="preserve"> поселок Шушары, Пулковское, участок 569 </t>
  </si>
  <si>
    <t xml:space="preserve"> г. Санкт-Петербург, Усть-Славянка, Советский пр., д. 32, лит. А</t>
  </si>
  <si>
    <t xml:space="preserve"> г. Санкт-Петербург, ул. Ремесленная д. 6, корпус 2, литер А</t>
  </si>
  <si>
    <t xml:space="preserve"> г. Санкт-Петербург, Шувалово, ул. Береговая д.32 корп.3 лит.А</t>
  </si>
  <si>
    <t xml:space="preserve"> Морской пр., 28/4</t>
  </si>
  <si>
    <t xml:space="preserve"> г. Санкт-Петербург, ул. Академика  Павлова, д. 10, лит. А</t>
  </si>
  <si>
    <t xml:space="preserve"> Санкт-Петербург г., Фарворовская ул., дом 1 стр.1 (вода)</t>
  </si>
  <si>
    <t xml:space="preserve"> г. Санкт-Петербург, ул. Фарфоровская, 1</t>
  </si>
  <si>
    <t xml:space="preserve"> Санкт-Петербург, Уткин проспект, участок 56</t>
  </si>
  <si>
    <t>0225-1-18/90</t>
  </si>
  <si>
    <t>01.11.2018</t>
  </si>
  <si>
    <t>ООО "Долина Алко"</t>
  </si>
  <si>
    <t xml:space="preserve"> Усть-Славянка, Советский пр., участок 60 (юго-западнее дома 49, лит. А по Советскому пр.)</t>
  </si>
  <si>
    <t>0226-1-18/91</t>
  </si>
  <si>
    <t>ООО "Долина 2"</t>
  </si>
  <si>
    <t>0227-1-18/92</t>
  </si>
  <si>
    <t>Зоренко Н.Н.</t>
  </si>
  <si>
    <t xml:space="preserve"> Юнтолово, Юнтоловский пр., 53/5 (6К) [ЛАХТА]</t>
  </si>
  <si>
    <t xml:space="preserve"> Юнтоловский пр., 43/5 (27К) [ЛАХТА] 2труб</t>
  </si>
  <si>
    <t>0231-1-18/96</t>
  </si>
  <si>
    <t>ООО «Эксплуатация Главстрой-СПб»</t>
  </si>
  <si>
    <t>0232-1-18/97</t>
  </si>
  <si>
    <t>Фурсов Алексей Васильевич</t>
  </si>
  <si>
    <t xml:space="preserve"> г. Санкт-Петербург, Инструментальная ул., д. 3, лит. К.</t>
  </si>
  <si>
    <t>0234-1-18/99</t>
  </si>
  <si>
    <t>ООО "Еврострой"</t>
  </si>
  <si>
    <t xml:space="preserve"> Санкт-Петербург, Вязовая ул. д.10 лит.В</t>
  </si>
  <si>
    <t>0235-1-18/100</t>
  </si>
  <si>
    <t>Вишневская С.П.</t>
  </si>
  <si>
    <t>Адмиралтейский</t>
  </si>
  <si>
    <t xml:space="preserve"> г. Санкт-Петербург, Парфёновская ул., д. 4, стр. 1</t>
  </si>
  <si>
    <t>0236-1-18/101</t>
  </si>
  <si>
    <t>ИП Василенко Елена Ефимовна</t>
  </si>
  <si>
    <t>0237-1-18/102</t>
  </si>
  <si>
    <t>СПб ГБУ "Приморский культурный центр"</t>
  </si>
  <si>
    <t xml:space="preserve"> ОАО ТГК№1 ТЭЦ 17</t>
  </si>
  <si>
    <t>0238-2-18/103</t>
  </si>
  <si>
    <t>27.11.2018</t>
  </si>
  <si>
    <t>ООО "Структура"</t>
  </si>
  <si>
    <t xml:space="preserve"> г. Санкт-Петербург, пос. Шушары, Пулковское шоссе, участок 436</t>
  </si>
  <si>
    <t>№</t>
  </si>
  <si>
    <t>0184-1-18/49</t>
  </si>
  <si>
    <t xml:space="preserve"> Санкт-Петербург, муниципальный округ Сосновая поляна, пр. Ветеранов, д. 186, к. 5, сооруж. 1</t>
  </si>
  <si>
    <t>Аннулирован. Отозвала заявку</t>
  </si>
  <si>
    <t>01.12.2018</t>
  </si>
  <si>
    <t>0241-1-18/106</t>
  </si>
  <si>
    <t>АО "АДВЕКС-РОССТРО"</t>
  </si>
  <si>
    <t>Фрунзенский</t>
  </si>
  <si>
    <t xml:space="preserve"> Санкт-Петербург, Южное шоссе, д. 57, копр. 3, лит. А</t>
  </si>
  <si>
    <t>0243-1-18/108</t>
  </si>
  <si>
    <t>Соменков А.Д.</t>
  </si>
  <si>
    <t xml:space="preserve"> г. Санкт-Петербург, Усть-Славянка, Советский пр., д.49, лит.А</t>
  </si>
  <si>
    <t>0228-1-18/93</t>
  </si>
  <si>
    <t>Соменкова О.А.</t>
  </si>
  <si>
    <t>0230-1-18/95</t>
  </si>
  <si>
    <t>Тоболева Е.П.</t>
  </si>
  <si>
    <t>0233-1-18/98</t>
  </si>
  <si>
    <t>ООО "Бизнес Недвижимость"</t>
  </si>
  <si>
    <t>0153-2-18/18</t>
  </si>
  <si>
    <t>Муниципальное дошкольное образовательное учреждение "Детский сад комбинированного вида №12"</t>
  </si>
  <si>
    <t>Всеволожский</t>
  </si>
  <si>
    <t xml:space="preserve"> ЛО, Всеволожский р-н, г. Всеволожск, ул. Шинников, д.5к </t>
  </si>
  <si>
    <t>0229-1-18/94</t>
  </si>
  <si>
    <t>ГБОУ СОШ №428 Приморского района СПб</t>
  </si>
  <si>
    <t xml:space="preserve"> Юнтоловский пр., 53/6 (17К) [ЛАХТА]</t>
  </si>
  <si>
    <t>ООО "ЛСР.Недвижимость-СЗ"</t>
  </si>
  <si>
    <t>с даты, указанной в акте подключения систем теплопотребления к тепловым сетям ООО «ТЕПЛОЭНЕРГО» и действует до получения Абонентом Акта приемки в постоянную эксплуатации теплового ввода, ИТП</t>
  </si>
  <si>
    <t>г. Санкт-Петербург, муниципальный округ Полюстрово, Васнецовский пр., д. 17, сооруж. 1</t>
  </si>
  <si>
    <t>0165-2-18/30</t>
  </si>
  <si>
    <t>Аннулирован</t>
  </si>
  <si>
    <t>0240-1-18/105</t>
  </si>
  <si>
    <t>01.01.2019</t>
  </si>
  <si>
    <t>Ипполитов С.В.</t>
  </si>
  <si>
    <t>0242-1-18/107</t>
  </si>
  <si>
    <t>Коваленко В.В.</t>
  </si>
  <si>
    <t>0200-1-18/64</t>
  </si>
  <si>
    <t>ГСК "Калининский-2"</t>
  </si>
  <si>
    <t>0195-1-18/60</t>
  </si>
  <si>
    <t>ООО "СОЛЯРИС ПАРК"</t>
  </si>
  <si>
    <t xml:space="preserve">ГБДОУ Детский сад №94 Красносельского района </t>
  </si>
  <si>
    <t>0109-1-17/39</t>
  </si>
  <si>
    <t>ГБУ "Центр семьи"</t>
  </si>
  <si>
    <t>0108-1-17/36</t>
  </si>
  <si>
    <t>ГБОУ Лицей №373</t>
  </si>
  <si>
    <t>Московский</t>
  </si>
  <si>
    <t xml:space="preserve"> г. Санкт-Петербург, ул. Киевская, д.3</t>
  </si>
  <si>
    <t>0180-1-18/45</t>
  </si>
  <si>
    <t>ГБОУ Школа № 438 Приморского района Санкт-Петербурга</t>
  </si>
  <si>
    <t>примечание</t>
  </si>
  <si>
    <t>действующий</t>
  </si>
  <si>
    <t>0245-1-19/2</t>
  </si>
  <si>
    <t>ООО "Клиника эстетической стоматологии "Студия БИ"</t>
  </si>
  <si>
    <t>01.02.2019</t>
  </si>
  <si>
    <t>0246-2-19/3</t>
  </si>
  <si>
    <t>ООО "ТИН Групп"</t>
  </si>
  <si>
    <t>0247-1-19/4</t>
  </si>
  <si>
    <t>ГСК "Лео-ГСК-1"</t>
  </si>
  <si>
    <t>0248-1-19/5</t>
  </si>
  <si>
    <t>ГСК "Лео-ГСК-2"</t>
  </si>
  <si>
    <t>0249-1-19/6</t>
  </si>
  <si>
    <t>ГБОУ Школа №574 Невского района Санкт-Петербурга</t>
  </si>
  <si>
    <t>0151-2-18/16</t>
  </si>
  <si>
    <t>01.03.2019</t>
  </si>
  <si>
    <t>Муниципальное дошкольное образовательное бюджетное учреждение "Детский сад комбинированного вида №2"</t>
  </si>
  <si>
    <t>РАСТОРГНУТ с 31.01.2019</t>
  </si>
  <si>
    <t>ООО "Евтростройпроект"</t>
  </si>
  <si>
    <t>0173-2-18/38</t>
  </si>
  <si>
    <t>0082-1-17/10</t>
  </si>
  <si>
    <t>РАСТОРГНУТ с 04.02.2019</t>
  </si>
  <si>
    <t>Санкт-Петербург, муниципальный округ Коломяги, пр. Королёва, д. 81, к. 1, сооруж. 1</t>
  </si>
  <si>
    <t>Санкт-Петербург, ул. Ждановская д.45 лит.А №1</t>
  </si>
  <si>
    <t>0251-1-19/8</t>
  </si>
  <si>
    <t>ООО "Миля"</t>
  </si>
  <si>
    <t>г. Санкт-Петербург, ул. Академика  Павлова, д. 10, лит. А</t>
  </si>
  <si>
    <t>0252-1-19/9</t>
  </si>
  <si>
    <t>ООО "Стэк"</t>
  </si>
  <si>
    <t>0254-1-19/11</t>
  </si>
  <si>
    <t>ООО "Флагман"</t>
  </si>
  <si>
    <t>0253-1-19/10</t>
  </si>
  <si>
    <t>ООО "Спардек"</t>
  </si>
  <si>
    <t>0255-1-19/12</t>
  </si>
  <si>
    <t>ИП Джода Каис А.М.</t>
  </si>
  <si>
    <t>0256-1-19/13</t>
  </si>
  <si>
    <t>Колбасенко Наталья Владимировна</t>
  </si>
  <si>
    <t>0257-1-19/14</t>
  </si>
  <si>
    <t>Малык О.В.</t>
  </si>
  <si>
    <t>0244-1-19/1</t>
  </si>
  <si>
    <t>Савельев К.Н.</t>
  </si>
  <si>
    <t>г. Санкт-Петербург, Пионерская 53, лит. Ф</t>
  </si>
  <si>
    <t>0259-1-19/16</t>
  </si>
  <si>
    <t>ОАО ТГК№1 ТЭЦ 17</t>
  </si>
  <si>
    <t>04.02.2019</t>
  </si>
  <si>
    <t>0261-1-19/18</t>
  </si>
  <si>
    <t>ООО "УК"Остров"</t>
  </si>
  <si>
    <t>г. Санкт-Петербург, ул. Ремесленная д. 6, корпус 2, литер А</t>
  </si>
  <si>
    <t xml:space="preserve">0215-2-18/79 </t>
  </si>
  <si>
    <t xml:space="preserve"> г. Санкт-Петербург,Южное шоссе, д. 51, корп. 4, лит. А</t>
  </si>
  <si>
    <t>0260-2-19/17</t>
  </si>
  <si>
    <t>0264-1-19/21</t>
  </si>
  <si>
    <t>ООО "СКВ СПб"</t>
  </si>
  <si>
    <t>АО СКВ СПб</t>
  </si>
  <si>
    <t>ИП Бударгина Н.А.</t>
  </si>
  <si>
    <t>НАО "МФК Северо-Запад"</t>
  </si>
  <si>
    <t>Чабыкина Т. В.</t>
  </si>
  <si>
    <t>Лищук П.Н.</t>
  </si>
  <si>
    <t>ООО "Зеленые холмы"</t>
  </si>
  <si>
    <t>Соколов Е.А.</t>
  </si>
  <si>
    <t>Клячко Н.С</t>
  </si>
  <si>
    <t>0267-1-19/24</t>
  </si>
  <si>
    <t>ИП Ильин А.А.</t>
  </si>
  <si>
    <t>0270-1-19/27</t>
  </si>
  <si>
    <t>0258-1-19/15</t>
  </si>
  <si>
    <t>0266-1-19/23</t>
  </si>
  <si>
    <t>0265-1-19/22</t>
  </si>
  <si>
    <t>0263-1-19/20</t>
  </si>
  <si>
    <t>0262-1-19/19</t>
  </si>
  <si>
    <t>0268-2-19/25</t>
  </si>
  <si>
    <t>Расторнут с 28.02.2019</t>
  </si>
  <si>
    <t>0117-2-17/47</t>
  </si>
  <si>
    <t xml:space="preserve"> г. Санкт-Петербург, ул. Ремесленная д.6, корпус2, литер А (-24)</t>
  </si>
  <si>
    <t xml:space="preserve"> Санкт-Петербург, Южное шоссе, д. 57, корп. 3, лит. А</t>
  </si>
  <si>
    <t>ТСЖ "Хаккапелиитта Вилладж"</t>
  </si>
  <si>
    <t xml:space="preserve">0152-1-18/17 </t>
  </si>
  <si>
    <t xml:space="preserve"> ЛО, Всеволожский р-н, г. Всеволожск, ул. Шинников, д.5к</t>
  </si>
  <si>
    <t>Горшенина Ю.В.</t>
  </si>
  <si>
    <t>0271-1-19/28</t>
  </si>
  <si>
    <t>Алексеева И.В.</t>
  </si>
  <si>
    <t>СПб ГКУ "ФКСиР"</t>
  </si>
  <si>
    <t>ООО "Самолет УК"</t>
  </si>
  <si>
    <t>0269-1-19/26</t>
  </si>
  <si>
    <t>0272-1-19/29</t>
  </si>
  <si>
    <t>0274-2-19/31</t>
  </si>
  <si>
    <t>0276-1-19/33</t>
  </si>
  <si>
    <t>ИП Романов Д.М.</t>
  </si>
  <si>
    <t>ООО "Петровский Альянс"</t>
  </si>
  <si>
    <t>РАСТОРГНУТ с 31.03.2019</t>
  </si>
  <si>
    <t>0095-2-17/23</t>
  </si>
  <si>
    <t>0282-1-19/39</t>
  </si>
  <si>
    <t>Иванов</t>
  </si>
  <si>
    <t>Примечание</t>
  </si>
  <si>
    <t>Исключение из Договора №0231-1-18/96 от 01.11.2018 (ДС№1)</t>
  </si>
  <si>
    <t>Исключение из Договора №0005-1-14/5 от 01.09.2014 (ДС№12)</t>
  </si>
  <si>
    <t>Исключение из Договора №0129-1-17/59 от 01.01.2018 (ДС№2)</t>
  </si>
  <si>
    <t>0273-1-19/30</t>
  </si>
  <si>
    <t>01.05.2019</t>
  </si>
  <si>
    <t>ООО "РСТИ-девелопмент"</t>
  </si>
  <si>
    <t>0277-1-19/34</t>
  </si>
  <si>
    <t>Кантемиров А.С.</t>
  </si>
  <si>
    <t>0280-1-19/37</t>
  </si>
  <si>
    <t>Орлова Е.Г.</t>
  </si>
  <si>
    <t>0279-1-19/36</t>
  </si>
  <si>
    <t>Яковлев Н.В.</t>
  </si>
  <si>
    <t>0281-1-19/38</t>
  </si>
  <si>
    <t>Игнатьев Дмитрий Иванович</t>
  </si>
  <si>
    <t xml:space="preserve"> Санкт-Петербург, Ждановская ул. д.45 лит.А №2</t>
  </si>
  <si>
    <t>0284-1-19/41</t>
  </si>
  <si>
    <t>Гонтарь Елена Владимировна</t>
  </si>
  <si>
    <t>0283-1-19/40</t>
  </si>
  <si>
    <t>Гонтарь Владимир Анатольевич</t>
  </si>
  <si>
    <t>0278-1-19/35</t>
  </si>
  <si>
    <t>Воробьев Михаил Александрович</t>
  </si>
  <si>
    <t xml:space="preserve"> г. Санкт-Петербург, Пионерская 53, лит. Ф</t>
  </si>
  <si>
    <t>0285-1-19/42</t>
  </si>
  <si>
    <t>Козлов Евгений Анатольевич</t>
  </si>
  <si>
    <t>0275-2-19/32</t>
  </si>
  <si>
    <t>20.05.2019</t>
  </si>
  <si>
    <t>ООО "Новый элемент"</t>
  </si>
  <si>
    <t xml:space="preserve"> г. Санкт-Петербург, Петровский пр., д. 26, лит.Б</t>
  </si>
  <si>
    <t>ДС №2 от 01.05.2019 к Дог 0086-1-17/14 ООО "ДомСервис"</t>
  </si>
  <si>
    <t>ДС №3 от 01.05.2019 к Дог №0072-2-16/42 от 01.12.2016 ООО "Леоньтевский мыс"</t>
  </si>
  <si>
    <t>ДС №1 от 01.05.2019 к  Дог №0269-1-19/26 от 01.04.2019 ООО "Самолет УК"</t>
  </si>
  <si>
    <t>ДС №8 от 01.05.2019 к Дог №0015-1-15/7 от 01.09.2015 ООО "София"</t>
  </si>
  <si>
    <t>ДС №9 от 01.05.2019 к Дог №0094-1-17/22 от 01.09.2017 ООО "Эрмитаж"</t>
  </si>
  <si>
    <t>Договор №0284-1-19/41 от 01.05.2019 ООО "Эрмитаж"</t>
  </si>
  <si>
    <t>Договор №0283-1-19/40 от 01.05.2019 ООО "Эрмитаж"</t>
  </si>
  <si>
    <t>ДС №2 от 01.05.2019 к Договору №0198-1-18/62 от 01.09.2018 ООО "УК" Люмьер-комфорт"</t>
  </si>
  <si>
    <t>ДС №9 от 01.05.2019 к Дог №0017-1-15/9 от 01.09.2015 ООО «Эксплуатация Главстрой-СПб»</t>
  </si>
  <si>
    <t>0293-1-19/50</t>
  </si>
  <si>
    <t>01.06.2019</t>
  </si>
  <si>
    <t>АО "АВС Капитал"</t>
  </si>
  <si>
    <t xml:space="preserve"> Санкт-Петербург г, Шушары пос, Детскосельский тер-ия, Центральная ул, дом №41 (открытая)</t>
  </si>
  <si>
    <t>0294-1-19/51</t>
  </si>
  <si>
    <t>Бегимова Элла Васильевна</t>
  </si>
  <si>
    <t>0290-1-19/47</t>
  </si>
  <si>
    <t>ГБОУ школа №297 Пушкинского района</t>
  </si>
  <si>
    <t xml:space="preserve"> Санкт-Петербург г, Шушары пос, Детскосельский тер-ия, Центральная ул, дом №41 (закрытая)</t>
  </si>
  <si>
    <t>0299-1-19/56</t>
  </si>
  <si>
    <t>Декман Беатриче Юрьвена</t>
  </si>
  <si>
    <t>0286-1-19/43</t>
  </si>
  <si>
    <t>Зазерская Наталия Дмитриевна</t>
  </si>
  <si>
    <t>0303-1-19/60</t>
  </si>
  <si>
    <t>06.06.2019</t>
  </si>
  <si>
    <t>ИП Архангельский Савва Юрьевич</t>
  </si>
  <si>
    <t>0296-1-19/53</t>
  </si>
  <si>
    <t>Кудрявцева Светлана Александровна</t>
  </si>
  <si>
    <t>0300-1-19/57</t>
  </si>
  <si>
    <t>ООО "Арендный центр"</t>
  </si>
  <si>
    <t>0301-1-19/58</t>
  </si>
  <si>
    <t>ООО "ГАСТРОМАН"</t>
  </si>
  <si>
    <t>0302-1-19/59</t>
  </si>
  <si>
    <t>0287-1-19/44</t>
  </si>
  <si>
    <t>ООО "ЖКС №1 Пушкинского района"</t>
  </si>
  <si>
    <t>0291-1-19/48</t>
  </si>
  <si>
    <t>ООО "ПЕРЕКРЕСТОК-2000"</t>
  </si>
  <si>
    <t>0289-1-19/46</t>
  </si>
  <si>
    <t>ООО "УЖК "Детскосельский"</t>
  </si>
  <si>
    <t>0292-1-19/49</t>
  </si>
  <si>
    <t>СПб ГБУЗ ДГП №49 Пушкинского района</t>
  </si>
  <si>
    <t>0297-1-19/54</t>
  </si>
  <si>
    <t>СПК "Племзавод" Детскосельский"</t>
  </si>
  <si>
    <t>0298-1-19/55</t>
  </si>
  <si>
    <t>Тимоненко Александр Александрович</t>
  </si>
  <si>
    <t>ТСЖ "Детскосельское"</t>
  </si>
  <si>
    <t>Подписан</t>
  </si>
  <si>
    <t>ДС №13 от 01.06.2019 к Дог №0005-1-14/5 от 01.09.2014 ООО "Комфорт-сервис"</t>
  </si>
  <si>
    <t>Соглашение о расторжении от 31.05.2019 Договора №0084-1-17/12 от 01.06.2017 ООО "ТРАНСАВТО ГРУПП"</t>
  </si>
  <si>
    <t>Соглашение о расторжение от 05.06.2019 к Дог №0116-1-17/46 от 01.11.2017 ООО "ГрандЛюксТревел"</t>
  </si>
  <si>
    <t>ДС №4 от 01.06.2019 к Дог №0072-2-16/42 от 01.12.2016 ООО "Леонтьевский мыс"</t>
  </si>
  <si>
    <t>ДС №10 от 01.06.2019 к Дог №0094-1-17/22 от 01.09.2017 ООО "ЭРМИТАЖ"</t>
  </si>
  <si>
    <t>Дьячук Анна Юрьевна</t>
  </si>
  <si>
    <t xml:space="preserve">Подписан. </t>
  </si>
  <si>
    <t>0295-1-19/52</t>
  </si>
  <si>
    <t>ООО "ТРАНСАВТО ГРУПП"</t>
  </si>
  <si>
    <t>0084-1-17/12</t>
  </si>
  <si>
    <t>РАСТОРГНУТ с 31.05.2019</t>
  </si>
  <si>
    <t>ООО "ГрандЛюксТревел"</t>
  </si>
  <si>
    <t>0116-1-17/46</t>
  </si>
  <si>
    <t>РАСТОРГНУТ с 05.06.2019</t>
  </si>
  <si>
    <t>0320-1-19/77</t>
  </si>
  <si>
    <t>ДС №1 от 01.06.2019 к договору №0289-1-19/49 от 01.06.2019</t>
  </si>
  <si>
    <t>Подписан с протоколом разногласий . Направлен протокол согласования разногласий</t>
  </si>
  <si>
    <t>ПРЯМЫЕ ДОГОВОРЫ С СОБСТВЕННИКАМИ ЖИЛЫХ ПОМЕЩЕНИЙ. ДОГОВОР НА ОДН</t>
  </si>
  <si>
    <t>0308-1-19/74</t>
  </si>
  <si>
    <t>Подписан с протоколом разногласий . Направлен протокол согласования разногласий 27.09.2019</t>
  </si>
  <si>
    <t>Колпинский</t>
  </si>
  <si>
    <t>Санкт-Петербург г, Малая Бухарестская ул, уч. 1</t>
  </si>
  <si>
    <t>ООО "Северный стиль"</t>
  </si>
  <si>
    <t>ООО "УК "Космосервис Третья"</t>
  </si>
  <si>
    <t>Адрес МКД</t>
  </si>
  <si>
    <t>Документы для Энергосбыт</t>
  </si>
  <si>
    <t>Договор на ОДН</t>
  </si>
  <si>
    <t>Береговая 32</t>
  </si>
  <si>
    <t>да</t>
  </si>
  <si>
    <t>УК "ЛЭНД"</t>
  </si>
  <si>
    <t>Всеволожский ЛО</t>
  </si>
  <si>
    <t>Щеглово</t>
  </si>
  <si>
    <t>по решению РСО, подтвержд. Задолженность</t>
  </si>
  <si>
    <t>Центральная 41</t>
  </si>
  <si>
    <t>переход при покупке итсточника с01.06.2019</t>
  </si>
  <si>
    <t>с 01.01.2020</t>
  </si>
  <si>
    <t>Колпино г, Понтонная ул, д. 7, корп. 1</t>
  </si>
  <si>
    <t>Колпино г, Понтонная ул, д. 7, корп. 2</t>
  </si>
  <si>
    <t>Колпино г, Понтонная ул, д. 9, корп. 1</t>
  </si>
  <si>
    <t>Колпино г, Понтонная ул, д.11, корп. 1</t>
  </si>
  <si>
    <t>Понтонная 1</t>
  </si>
  <si>
    <t>с 01.06.2019</t>
  </si>
  <si>
    <t>ООО "УК Фаворит"</t>
  </si>
  <si>
    <t>факт перехода</t>
  </si>
  <si>
    <t>п. Щеглово д. 80</t>
  </si>
  <si>
    <t>п. Щеглово д. 81</t>
  </si>
  <si>
    <t>п. Щеглово д. 82</t>
  </si>
  <si>
    <t>п. Щеглово д. 83</t>
  </si>
  <si>
    <t>п. Щеглово ул. Северная 45</t>
  </si>
  <si>
    <t>п. Щеглово д. 84</t>
  </si>
  <si>
    <t>п. Щеглово д. 85</t>
  </si>
  <si>
    <t>п. Щеглово д. 90</t>
  </si>
  <si>
    <t>п. Щеглово д. 91</t>
  </si>
  <si>
    <t>п. Щеглово ул. Дружная 21</t>
  </si>
  <si>
    <t>ул. Центральная д.8/1</t>
  </si>
  <si>
    <t>ул. Центральная д.8/2</t>
  </si>
  <si>
    <t>ул. Центральная д.8/3</t>
  </si>
  <si>
    <t>Переведенская ул., д.4, корп.2, строение 2</t>
  </si>
  <si>
    <t>Переведенская ул., д.4, корп.2, строение 1</t>
  </si>
  <si>
    <t>ООО "УК "Ресурсосбережение"</t>
  </si>
  <si>
    <t xml:space="preserve"> Сарицкая, д.7, корп.2, сооруж.1 </t>
  </si>
  <si>
    <t>ООО " Юит Сервис"</t>
  </si>
  <si>
    <t>Советский 32</t>
  </si>
  <si>
    <t>Советский пр-кт, д.34, корп. 3</t>
  </si>
  <si>
    <t>Советский пр-кт, д.34, корп. 2</t>
  </si>
  <si>
    <t>протокол разногласий к договору от 18.12.2020</t>
  </si>
  <si>
    <t>Повторная заявка</t>
  </si>
  <si>
    <t>нет</t>
  </si>
  <si>
    <t>Королева 81</t>
  </si>
  <si>
    <t xml:space="preserve">документы в адрес ТЭ до 01.12.2020 не поступили, письмо в УК </t>
  </si>
  <si>
    <t>Заявка на переход прямые платежи  дата вх.</t>
  </si>
  <si>
    <t xml:space="preserve">Красносельский </t>
  </si>
  <si>
    <t>Ветеранов 186</t>
  </si>
  <si>
    <t>ООО "УК "Космосервис Вторая"</t>
  </si>
  <si>
    <t>письмо вх.№16 от 11.01.2021</t>
  </si>
  <si>
    <t>ООО " ЖКС №1 Пушкинского района"</t>
  </si>
  <si>
    <t>с 01.03.2021</t>
  </si>
  <si>
    <t>с 01.02.2021</t>
  </si>
  <si>
    <t>с 01.04.2021</t>
  </si>
  <si>
    <t>с 01.06.2021</t>
  </si>
  <si>
    <t>Всеволожск</t>
  </si>
  <si>
    <t>ООО " УК Комсети"</t>
  </si>
  <si>
    <t>Советский пр-кт, д.36, корп. 1</t>
  </si>
  <si>
    <t>вх. № 587 от 16.02.2021</t>
  </si>
  <si>
    <t>с 01.09.2020</t>
  </si>
  <si>
    <t>с 01.03.2020</t>
  </si>
  <si>
    <t xml:space="preserve"> с 01.10.2020</t>
  </si>
  <si>
    <t>с 01.08.2019</t>
  </si>
  <si>
    <t>с 01.12.2019</t>
  </si>
  <si>
    <t>ООО " Эрмитаж"</t>
  </si>
  <si>
    <t xml:space="preserve">да </t>
  </si>
  <si>
    <t>ул. Береговая, д. 25, корп. 1</t>
  </si>
  <si>
    <t>№0445-1-20/56</t>
  </si>
  <si>
    <t>ООО "УК "Варшавское"</t>
  </si>
  <si>
    <t>ул. Береговая, д. 27, корп. 1</t>
  </si>
  <si>
    <t xml:space="preserve">№0545-1-20/156 </t>
  </si>
  <si>
    <t>ТСЖ "Береговая 25/1"</t>
  </si>
  <si>
    <t>№0446-1-20/57</t>
  </si>
  <si>
    <t>В сзвязи с банкротством УК "ЛЭНД" заключен договор №0528-1-20/139 от 01.10.2020 ООО "УК Фаворит" / распространение с 01.10.2020/</t>
  </si>
  <si>
    <t>ОДН не подписан, направлен почтой - не вернулся</t>
  </si>
  <si>
    <t xml:space="preserve">№0436-1-20/47 </t>
  </si>
  <si>
    <t xml:space="preserve">№0425-1-20/36 </t>
  </si>
  <si>
    <t xml:space="preserve">Адрес включен ДС № 1 от 15.06.2020 в договор №0425-1-20/36 </t>
  </si>
  <si>
    <t xml:space="preserve">№0550-1-206/161 </t>
  </si>
  <si>
    <t>№0515-1-20/126</t>
  </si>
  <si>
    <t xml:space="preserve">№0514-1-20/125 </t>
  </si>
  <si>
    <t>ООО "УК "ЖИВИ-ЮГ"</t>
  </si>
  <si>
    <t xml:space="preserve">№0442-1-20/53 </t>
  </si>
  <si>
    <t xml:space="preserve"> 01.04.2020</t>
  </si>
  <si>
    <t xml:space="preserve">№0443-1-20/54 </t>
  </si>
  <si>
    <t xml:space="preserve"> 01.03.2021</t>
  </si>
  <si>
    <t>№0549-1-20/160</t>
  </si>
  <si>
    <t>Договор на СОИ по данным адресам не требуется, нет нагрузки на ГВС</t>
  </si>
  <si>
    <t>№0444-1-20/55</t>
  </si>
  <si>
    <t>кол. Лицевых счетов</t>
  </si>
  <si>
    <t>ООО "УК" Космосервис Управление"</t>
  </si>
  <si>
    <t>с 01.12.2020</t>
  </si>
  <si>
    <t xml:space="preserve"> исх. 05/206 от 29.01.2021,  исх. 05/436 от 20.02.2021</t>
  </si>
  <si>
    <t xml:space="preserve"> исх. 05/61от 14.01.2021, </t>
  </si>
  <si>
    <t>с 01.07.2021</t>
  </si>
  <si>
    <t>с 01.09.2021</t>
  </si>
  <si>
    <t>ООО "УК "Новое Купчино"</t>
  </si>
  <si>
    <t xml:space="preserve"> с 01.07.2021</t>
  </si>
  <si>
    <t>отказ юр.отдела</t>
  </si>
  <si>
    <t>отказ</t>
  </si>
  <si>
    <t>Наим. Управляющей компании в МКД</t>
  </si>
  <si>
    <t>Дата перехода</t>
  </si>
  <si>
    <t>с 01.10.2020</t>
  </si>
  <si>
    <t>Район СПб, Лен. Обл.</t>
  </si>
  <si>
    <t xml:space="preserve"> ул. Малая Бухарестская, д. 12, стр. 1</t>
  </si>
  <si>
    <t>г. Всеволожск Шинников д. 2 корп.2</t>
  </si>
  <si>
    <t>г. Всеволожск Шинников д. 2 корп.3</t>
  </si>
  <si>
    <t>г. Всеволожск Шинников д. 2 корп.6</t>
  </si>
  <si>
    <t>г. Всеволожск Рябиновая роща д.4/1</t>
  </si>
  <si>
    <t>г. Всеволожск Рябиновая роща д.4/3</t>
  </si>
  <si>
    <t>ш. Колпинское д.61</t>
  </si>
  <si>
    <t>ул. Центральная д.12</t>
  </si>
  <si>
    <t>ш. Колпинское д.63</t>
  </si>
  <si>
    <t>ш. Колпинское д.65</t>
  </si>
  <si>
    <t>ш. Колпинское д.67</t>
  </si>
  <si>
    <t>ш. Колпинское д.69</t>
  </si>
  <si>
    <t>ш. Колпинское д.71</t>
  </si>
  <si>
    <t>ш. Колпинское д.75</t>
  </si>
  <si>
    <t>ул. Переведенская, д.4, корп.2, строение 1</t>
  </si>
  <si>
    <t>ул. Переведенская, д.4, корп.2, строение 2</t>
  </si>
  <si>
    <t xml:space="preserve">ул. Образцовая, д. 5, строение 1
</t>
  </si>
  <si>
    <t xml:space="preserve">ул. Образцовая, д. 5, строение 2
</t>
  </si>
  <si>
    <t>ш. Колпинское д.6</t>
  </si>
  <si>
    <t>ш. Колпинское д.57</t>
  </si>
  <si>
    <t>ш. Колпинское д.59</t>
  </si>
  <si>
    <t>ш. Колпинское  д.5</t>
  </si>
  <si>
    <t>ш. Колпинское д.42</t>
  </si>
  <si>
    <t>ш. Колпинское д.1</t>
  </si>
  <si>
    <t>ш. Колпинское д.1/1</t>
  </si>
  <si>
    <t>ш. Колпинское  д.2</t>
  </si>
  <si>
    <t>ш. Колпинское  д.3</t>
  </si>
  <si>
    <t>ш. Колпинское  д.4</t>
  </si>
  <si>
    <t>ш. Колпинское  д.9</t>
  </si>
  <si>
    <t>ш. Колпинское  д.7</t>
  </si>
  <si>
    <t>ш. Колпинское  д.45</t>
  </si>
  <si>
    <t>ш. Колпинское д.47</t>
  </si>
  <si>
    <t>г. Всеволожск Березовая роща д.2</t>
  </si>
  <si>
    <t>г. Всеволожск Березовая роща д.2, корп. 1</t>
  </si>
  <si>
    <t>ул. Центральная д. 12</t>
  </si>
  <si>
    <t>ш. Колпинское  д.63</t>
  </si>
  <si>
    <t>ш. Колпинское  д.65</t>
  </si>
  <si>
    <t>ш. Колпинское  д.67</t>
  </si>
  <si>
    <t>ш. Колпинское  д.69</t>
  </si>
  <si>
    <t>ш. Колпинское  д.71</t>
  </si>
  <si>
    <t>ш. Колпинское  д.6</t>
  </si>
  <si>
    <t>ш. Колпинское  д.11</t>
  </si>
  <si>
    <t>ш. Колпинское  д.55</t>
  </si>
  <si>
    <t>ш. Колпинское  д.57</t>
  </si>
  <si>
    <t>ш. Колпинское  д.59</t>
  </si>
  <si>
    <t>ш. Колпинское  д.42</t>
  </si>
  <si>
    <t>ш. Колпинское  д.1</t>
  </si>
  <si>
    <t>ш. Колпинское  д.1/1</t>
  </si>
  <si>
    <t>ш. Колпинское  д.47</t>
  </si>
  <si>
    <t>ул. Малая Бухарестская, д. 12, стр. 1</t>
  </si>
  <si>
    <t>пр-кт Ветеранов д. 171/4</t>
  </si>
  <si>
    <t>пр-кт Ветеранов д. 171/2</t>
  </si>
  <si>
    <t>пр-кт Ветеранов д. 171/1</t>
  </si>
  <si>
    <t>пр. Комендантский д. 67</t>
  </si>
  <si>
    <t>пр- кт Советский, д.36, корп. 1</t>
  </si>
  <si>
    <t>пр- кт Советский, д.34, корп. 3</t>
  </si>
  <si>
    <t>пр- кт Советский, д.34, корп. 2</t>
  </si>
  <si>
    <t xml:space="preserve"> ул. Образцовая, д. 5, строение 2
</t>
  </si>
  <si>
    <t>пр-кт. Ветеранов д. 171/2</t>
  </si>
  <si>
    <t>пр-кт. Ветеранов д. 171/4</t>
  </si>
  <si>
    <t>пр-кт. Ветеранов д. 171/1</t>
  </si>
  <si>
    <t>пр-кт. Комендантский д. 67</t>
  </si>
  <si>
    <t>ул. Плесецкая д. 20 корп.1</t>
  </si>
  <si>
    <t>ул. Плесецкая д. 20 корп.2</t>
  </si>
  <si>
    <t>ул. Плесецкая д. 16 корп.1</t>
  </si>
  <si>
    <t>Колпино г, Рубежное ш. д. 10</t>
  </si>
  <si>
    <t>г. Всеволожск ул. Рябиновая роща д.4/1</t>
  </si>
  <si>
    <t>г. Всеволожск ул. Рябиновая роща д.4/3</t>
  </si>
  <si>
    <t>г. Всеволожск ул. Шинников д. 2 корп.2</t>
  </si>
  <si>
    <t>г. Всеволожск ул Шинников д. 2 корп.3</t>
  </si>
  <si>
    <t>г. Всеволожск ул. Шинников д. 2 корп.6</t>
  </si>
  <si>
    <t>п. Щеглово ул. Дружная д. 21</t>
  </si>
  <si>
    <t>ул. Плесецкая д, 20 корп.1</t>
  </si>
  <si>
    <t>Планерная ул., д. 89, стр. 1</t>
  </si>
  <si>
    <t>ООО "ДомСервис"</t>
  </si>
  <si>
    <t>ООО "УК "ЛЕНИНГРАДСКИЙ ДОМ"</t>
  </si>
  <si>
    <t>г. Сестрорецк, ул. Воскова, д. 12, стр. 1</t>
  </si>
  <si>
    <t xml:space="preserve"> 13.08.2021 </t>
  </si>
  <si>
    <t>г. Санкт-Петербург, п. Шушары (тер. Детскосельский), Колпинское шоссе, д. 8, лит. А</t>
  </si>
  <si>
    <t>г. Санкт-Петербург, п. Шушары (тер. Детскосельский), Колпинское шоссе, д. 10, лит. А</t>
  </si>
  <si>
    <t>г. Санкт-Петербург, п. Шушары (тер. Детскосельский), Колпинское шоссе, д. 12, лит. А</t>
  </si>
  <si>
    <t xml:space="preserve">№0549-1-20/160 </t>
  </si>
  <si>
    <t>№0703-1-21/110</t>
  </si>
  <si>
    <t>№0727-1-21/134</t>
  </si>
  <si>
    <t>№0660-1-21/67</t>
  </si>
  <si>
    <t>№0442-1-20/53</t>
  </si>
  <si>
    <t>0443-1-20/54</t>
  </si>
  <si>
    <t>______</t>
  </si>
  <si>
    <t>№0701-1-21/108</t>
  </si>
  <si>
    <t>г. Санкт-Петербург, Комендантский пр., д. 66, корп. 6, стр. 1</t>
  </si>
  <si>
    <t>г. Санкт-Петербург, Верхне-Каменская ул., д. 7, корп. 1, стр. 1</t>
  </si>
  <si>
    <t>г. Санкт-Петербург, Верхне-Каменская ул., д. 7, корп. 2, стр. 1</t>
  </si>
  <si>
    <t>г. Санкт-Петербург, Верхне-Каменская ул., д. 5, стр. 1</t>
  </si>
  <si>
    <t>ООО "УК "РСБ"</t>
  </si>
  <si>
    <t xml:space="preserve">Санкт-Петербург г, Шушары п, ул. Образцовая (Пулковское), д. 5, корп. 3, стр. 1 </t>
  </si>
  <si>
    <t>Санкт-Петербург г, Шушары п, ул. Образцовая (Пулковское), д. 5, корп. 4, стр. 1</t>
  </si>
  <si>
    <t>отказ ЮО</t>
  </si>
  <si>
    <t>ООО "УК "КОТ"</t>
  </si>
  <si>
    <t>СПб, Комендантский пр-кт, д. 62, стр. 1</t>
  </si>
  <si>
    <t>исх. 05/2895 от 16.09.2021</t>
  </si>
  <si>
    <t>исх. 05/2896 от 16.09.2021</t>
  </si>
  <si>
    <t>г. Санкт-Петербург, Верхне-Каменская ул., д. 3, корп. 2, стр. 1</t>
  </si>
  <si>
    <t>г. Санкт-Петербург, Верхне-Каменская ул., д. 3, корп. 1, стр. 1</t>
  </si>
  <si>
    <t>№0767-1-21/174</t>
  </si>
  <si>
    <t>ООО «УК ПУЛЬС»</t>
  </si>
  <si>
    <t>исх. 05/3127 от 11.10.2021</t>
  </si>
  <si>
    <t xml:space="preserve">Санкт-Петербург г, Шушары п, ул. Образцовая (Пулковское), д. 5, корп. 2, стр. 1 </t>
  </si>
  <si>
    <t>ООО "ЛМ Управление недвижимостью"</t>
  </si>
  <si>
    <t>исх. 05/2190 от 20.07.2021г.</t>
  </si>
  <si>
    <t>№ 0802-1-21/209</t>
  </si>
  <si>
    <t>Пейзажная ул., д. 6,  стр. 1</t>
  </si>
  <si>
    <t>Пейзажная ул., д. 18, корп. 2, стр. 1</t>
  </si>
  <si>
    <t>исх 05/3321 от 29.10.2021</t>
  </si>
  <si>
    <t>Муринская дорога, д. 10, корп. 3, стр. 1</t>
  </si>
  <si>
    <t>исх 05/3320 от 29.10.2021</t>
  </si>
  <si>
    <t>ул.Ждановская д.45 лит.А ИТП1,2,4,5</t>
  </si>
  <si>
    <t>Решение Юр. Отдела, дата перехода</t>
  </si>
  <si>
    <t>01.05.2021 по заключению ЮО от 23.08.2021</t>
  </si>
  <si>
    <t>Курортный</t>
  </si>
  <si>
    <t>Комендантский пр., д. 66, корп. 1, стр. 1</t>
  </si>
  <si>
    <t>исх. 05/3454 от 16.11.2021</t>
  </si>
  <si>
    <t>15.11.2021 (20.10.2021)</t>
  </si>
  <si>
    <t>05/3522 от 22.11.2021г. (исх 05/3318 от 29.10.2021 отказ)</t>
  </si>
  <si>
    <t>15.11.2021г. (11.08.2021)</t>
  </si>
  <si>
    <t>05/3524 от 22.11.2021г.</t>
  </si>
  <si>
    <t>Планерная ул., д. 91, корп.1, стр. 1</t>
  </si>
  <si>
    <t>05/3608 от 25.11.2021г. (05/3525 от 22.11.2021г.отказ)</t>
  </si>
  <si>
    <t xml:space="preserve"> 19.11.2021 (15.11.2021)</t>
  </si>
  <si>
    <t>ООО " УК Аквамарин"</t>
  </si>
  <si>
    <t>Комендантский пр., д. 66, корп. 7, стр. 1</t>
  </si>
  <si>
    <t>исх. 05/3258 от 22.10.2021</t>
  </si>
  <si>
    <t>приотстановка рассмотрения вопроса о переходе, до предоставления всех документов (исх. 05/2838 от 14.09.2021), 05/2838 от 14.09.2021</t>
  </si>
  <si>
    <t>исх. 05/2731 от 06.09.2021, исх. 05/2896 от 16.09.2021 (05/2330 от 04.08.2021 отказ), исх. 05/3130 от 11.10.2021</t>
  </si>
  <si>
    <t>исх. 05/2730 от 06.09.2021, исх. 05/2896 от 16.09.2021 (05/2330 от 04.08.2021 отказ), исх. 05/3131 от 11.10.2021</t>
  </si>
  <si>
    <t>исх. 05/2732 от 06.09.2021, исх. 05/3131 от 11.10.2021</t>
  </si>
  <si>
    <t>ООО "УК Аквамарин"</t>
  </si>
  <si>
    <t>исх. 05/3137 от 12.10.2021 (приотстановка рассмотрения вопроса о переходе, до предоставления всех документов исх. 05/2687 от 01.09.2021)</t>
  </si>
  <si>
    <t>ООО "УК Комсети"</t>
  </si>
  <si>
    <t>ЛО, Всеволожский р-н, г. Всеволожск, Рябиновая роща, д. 4, корп. 4</t>
  </si>
  <si>
    <t>исх. № 05/3781 от 10.12.2021</t>
  </si>
  <si>
    <t>Шинников</t>
  </si>
  <si>
    <t>ООО "УК "НевКон"</t>
  </si>
  <si>
    <t xml:space="preserve">Санкт-Петербург г, Петровский пр-кт, дом №24, корпус 1, строение 1 </t>
  </si>
  <si>
    <t>исх. 05/3943 от 28.12.2021 ( приостановка рассмотрения заявки до момента предоставления иноформации от УК)</t>
  </si>
  <si>
    <t xml:space="preserve">г. Санкт-Петербург, Октябрьская наб., д. 34, корп. 2, стр. 1;                                                       г. Санкт-Петербург, Октябрьская наб., д. 34, корп. 4, стр. 1;                                          г. Санкт-Петербург, Октябрьская наб., д. 34, корп. 5, стр. 1 </t>
  </si>
  <si>
    <t>ЛО, Всеволожский р-н, г. Всеволожск, Рябиновая роща, д. 4, корп. 2</t>
  </si>
  <si>
    <t>05/102 от 20.01.2022г. (исх. 05/77 от 18.01.2022)</t>
  </si>
  <si>
    <t xml:space="preserve">№ 0872-1-21/291 </t>
  </si>
  <si>
    <t xml:space="preserve">№0914-1-22/29 </t>
  </si>
  <si>
    <t>05/335 от 10.02.2022</t>
  </si>
  <si>
    <t>Пейзажная ул., д. 4, корп. 3, стр. 1</t>
  </si>
  <si>
    <t xml:space="preserve"> г. Санкт-Петербург, Васнецовский пр., д. 17, сооруж. 1</t>
  </si>
  <si>
    <t>05/336 от 10.02.2022</t>
  </si>
  <si>
    <t>г. Санкт-Петербург, ул. Пейзажная, д. 12, стр. 1</t>
  </si>
  <si>
    <t>№0937-1-22/52 от 09.02.2022</t>
  </si>
  <si>
    <t>№0940-1-22/55</t>
  </si>
  <si>
    <t>№0873-1-21/292</t>
  </si>
  <si>
    <t xml:space="preserve">№0871-1-21/290 </t>
  </si>
  <si>
    <t>№0872-1-21/291</t>
  </si>
  <si>
    <t>г. Санкт-Петербург, Муринская дор., д. 16, корп. 1, стр. 1</t>
  </si>
  <si>
    <t>05/757 от 17.03.2022</t>
  </si>
  <si>
    <t>г. Санкт-Петербург, ул. Пейзажная, д. 16,корп. 1, стр. 1</t>
  </si>
  <si>
    <t>г. Санкт-Петербург, ул. Пейзажная, д. 18,корп. 1, стр. 1</t>
  </si>
  <si>
    <t>05/990 от 07.04.2022</t>
  </si>
  <si>
    <t xml:space="preserve">г. Санкт-Петербург, Пулковское ш., д. 73, корп. 2, стр. 1,                                                г. Санкт-Петербург, Пулковское ш., д. 73, корп. 3, стр. 2                                                                          </t>
  </si>
  <si>
    <t>ООО "ГАРМОНИЯ"</t>
  </si>
  <si>
    <t xml:space="preserve"> г. Санкт-Петербург, мун. округ Пулковский меридиан, Пулковское шоссе, соор. 69/1</t>
  </si>
  <si>
    <t>05/1003 от 08.04.2022 (МКД на строительных нуждах)</t>
  </si>
  <si>
    <t xml:space="preserve"> г. Санкт-Петербург, мун. округ Коломяги, пр. Королёва, д. 81, корп. 1, соор. 1</t>
  </si>
  <si>
    <t>05/1219 от 27.04.2022 при условии предоставления отсут.данных</t>
  </si>
  <si>
    <t>ЛО, Всеволожский р-н, г. Всеволожск, Березовая роща проезд, д. 5</t>
  </si>
  <si>
    <t>ЛО, Всеволожский р-н, г. Всеволожск, Березовая роща проезд, д. 6, корп. 1</t>
  </si>
  <si>
    <t>ЛО, Всеволожский р-н, г. Всеволожск, Шинников ул, д. 2, корп. 1</t>
  </si>
  <si>
    <t>ЛО, Всеволожский р-н, г. Всеволожск, Шинников ул, д. 2, корп. 4</t>
  </si>
  <si>
    <t>05/523 от 24.02.2022</t>
  </si>
  <si>
    <t>г. Санкт-Петербург, ул. Пейзажная, д. 4, корп. 1, стр. 1</t>
  </si>
  <si>
    <t>05/1279 от 04.05.2022</t>
  </si>
  <si>
    <t>г. Санкт-Петербург, ул. Планерная, д. 93, стр. 1</t>
  </si>
  <si>
    <t>05/1310 от 05.05.2022</t>
  </si>
  <si>
    <t>0940-1-22/55</t>
  </si>
  <si>
    <t xml:space="preserve"> №0701-1-21/108</t>
  </si>
  <si>
    <t>02/1523 от 25.05.2022</t>
  </si>
  <si>
    <t>г. Санкт-Петербург, Муринская дор., д. 10, корп. 1</t>
  </si>
  <si>
    <t>г. Санкт-Петербург,Чарушинская., д. 22, корп. 1</t>
  </si>
  <si>
    <t>02/1522 от 25.05.2022</t>
  </si>
  <si>
    <t>г. Санкт-Петербург, Комендантский пр., д. 64, корп. 1, стр. 1</t>
  </si>
  <si>
    <t>г. Санкт-Петербург, Комендантский пр., д. 66, корп. 4, стр. 1</t>
  </si>
  <si>
    <t>05/1548 от 27.05.2022</t>
  </si>
  <si>
    <t>Колпинское 49</t>
  </si>
  <si>
    <t>Колпинское 51</t>
  </si>
  <si>
    <t>Колпинское 53</t>
  </si>
  <si>
    <t>принудительно</t>
  </si>
  <si>
    <t>г. Санкт-Петербург, Комендантский пр., д. 66, корп. 3, стр. 1</t>
  </si>
  <si>
    <t>г. Санкт-Петербург, Комендантский пр., д. 66, корп. 5, стр. 1</t>
  </si>
  <si>
    <t>г. Санкт-Петербург, ул. Планерная, д. 95, корп. 1, стр. 1</t>
  </si>
  <si>
    <t>05/1572 от 31.05.2022</t>
  </si>
  <si>
    <t xml:space="preserve">№0660-1-21/67 </t>
  </si>
  <si>
    <t>Принудительно</t>
  </si>
  <si>
    <t>ЛО, Всеволожский р-н, г. Всеволожск, ул. Рябиновая роща, д. 4, корп .6</t>
  </si>
  <si>
    <t>05/1566 от 30.05.2022</t>
  </si>
  <si>
    <t>г. Санкт-Петербург,Васнецовский пр., д. 18, стр. 1</t>
  </si>
  <si>
    <t>05/1638 от 08.06.2022</t>
  </si>
  <si>
    <t>г. Санкт-Петербург, ул. Пейзажная, д. 10, стр. 1</t>
  </si>
  <si>
    <t>05/1426 от 16.05.2022</t>
  </si>
  <si>
    <t>ООО "Галерея услуг"</t>
  </si>
  <si>
    <t xml:space="preserve"> г. Санкт-Петербург, мун. округ Ивановский, ул. Бабушкина, д. 55, корп. 2, стр. 1</t>
  </si>
  <si>
    <t xml:space="preserve">05/1700 от 14.06.2022 </t>
  </si>
  <si>
    <t xml:space="preserve">г. Санкт-Петербург, ул. Бабушкина, д. 53, стр. 1                                                                         г. Санкт-Петербург, ул. Бабушкина, д. 55, корп. 1, стр. 1                                                                   г. Санкт-Петербург, Железнодорожный пр., д. 14, корп. 1, стр. 1                                                                         г. Санкт-Петербург, Железнодорожный пр., д. 14, корп. 3, стр. 1                                                        </t>
  </si>
  <si>
    <t>б/д</t>
  </si>
  <si>
    <t>ООО «УК «Комфорт сервис»</t>
  </si>
  <si>
    <t xml:space="preserve"> г. Санкт-Петербург, мун. округ Коломяги, наб. реки Каменки, соор. 17/1</t>
  </si>
  <si>
    <t>05-1770/1 от 20.06.2022</t>
  </si>
  <si>
    <t>г. Санкт-Петербург, Комендантский пр., д. 66, корп. 1, стр. 1</t>
  </si>
  <si>
    <t>ООО "УК Ривьера"</t>
  </si>
  <si>
    <t>г. Санкт-Петербург, ул. Александра Матросова, д. 1, стр. 1</t>
  </si>
  <si>
    <t xml:space="preserve"> г. Санкт-Петербург, мун. округ Сампсониевское, Большой Сампсониевский пр., соор. 66/1</t>
  </si>
  <si>
    <t>05/1845 от 28.06.2022</t>
  </si>
  <si>
    <t>г. Санкт-Петербург, Пискарёвский пр., д. 145, корп. 6, стр. 1</t>
  </si>
  <si>
    <t>05/1878 от 01.07.2022</t>
  </si>
  <si>
    <t>05/1876 от 01.07.2022</t>
  </si>
  <si>
    <t>г. Санкт-Петербург, Васнецовский пр., д. 20, стр. 1</t>
  </si>
  <si>
    <t>г. Санкт-Петербург, Васнецовский пр., д. 22, стр. 1</t>
  </si>
  <si>
    <t>05/1877 от 01.07.2022</t>
  </si>
  <si>
    <t>ООО "УК "Полюстрово"</t>
  </si>
  <si>
    <t>г. Санкт-Петербург, Волковский пр., д. 6, стр. 1</t>
  </si>
  <si>
    <t>ООО "УК"Космосервис Вторая"</t>
  </si>
  <si>
    <t xml:space="preserve">г. Санкт-Петербург, Ветеранов пр., д. 169, корп. 1, стр. 1 </t>
  </si>
  <si>
    <t>05/2338 от 23.08.2022</t>
  </si>
  <si>
    <t>г. Санкт-Петербург, Арцеуловская аллея, д. 21, стр. 1</t>
  </si>
  <si>
    <t>05/2337 от 23.08.2022</t>
  </si>
  <si>
    <t>г. Санкт-Петербург, г. Сестрорецк, ул. Воскова, д. 12, стр. 1</t>
  </si>
  <si>
    <t>05/1743 от 16.06.2022</t>
  </si>
  <si>
    <t>ООО "УК "ЭкспоСервис"</t>
  </si>
  <si>
    <t>г. Санкт-Петербург, п. Шушары, ул. Сарицкая, д. 11, стр. 1;                                                                                                   г. Санкт-Петербург, п. Шушары, тер. Пулковское, ул. Образцая, д. 3, стр. 1</t>
  </si>
  <si>
    <t>05/1830 от 27.06.2022</t>
  </si>
  <si>
    <t>г. Санкт-Петербург, набережная реки Каменки, д. 17, корп. 2, стр. 1</t>
  </si>
  <si>
    <t>05/2401 от 25.08.2022 ( 05/2194 от 10.08.2022 отказ)</t>
  </si>
  <si>
    <t>по письму вх. № 3865 от 02.09.2022г. УК дата перенесена на 01.10.2022 (05/1710 от 14.06.2022)</t>
  </si>
  <si>
    <t>05/2591 от 06.09.2022</t>
  </si>
  <si>
    <t>г. Санкт-Петербург, набережная реки Каменки, д. 19, корп. 3, стр. 1</t>
  </si>
  <si>
    <r>
      <t xml:space="preserve">ООО </t>
    </r>
    <r>
      <rPr>
        <b/>
        <sz val="8"/>
        <rFont val="Arial Cyr"/>
        <charset val="204"/>
      </rPr>
      <t>"</t>
    </r>
    <r>
      <rPr>
        <sz val="8"/>
        <rFont val="Arial Cyr"/>
        <charset val="204"/>
      </rPr>
      <t>УК "Новое Купчино"</t>
    </r>
  </si>
  <si>
    <t>г. Санкт-Петербург, ул. Малая Бухарестская, уч. 1</t>
  </si>
  <si>
    <t>ООО "УК "Елизаровская"</t>
  </si>
  <si>
    <t>05/2734 от 20.09.2022</t>
  </si>
  <si>
    <t>г. Санкт-Петербург , Уездный пр., д. 11, стр. 1                                                                     г. Санкт-Петербург, ул. Невзоровой, д. 9, стр. 1</t>
  </si>
  <si>
    <t>г. Санкт-Петербург, набережная реки Каменки, д. 19, корп. 4, стр. 1</t>
  </si>
  <si>
    <t>05/2045 от 25.07.2022</t>
  </si>
  <si>
    <t>05/2827 от 03.10.2022</t>
  </si>
  <si>
    <t>г. Санкт-Петербург, Северный пр., д. 123, корп. 4, стр. 1</t>
  </si>
  <si>
    <t>г. Санкт-Петербург, Северный пр., д. 123, корп. 3, стр. 1</t>
  </si>
  <si>
    <t>г. Санкт-Петербург, Пискарёвский пр., д. 145, корп. 4, стр. 1</t>
  </si>
  <si>
    <t>г. Санкт-Петербург, Пискарёвский пр., д. 145, корп. 5, стр. 1</t>
  </si>
  <si>
    <t>05/2866 от 05.10.2022</t>
  </si>
  <si>
    <t>05/2867 от 05.10.2022</t>
  </si>
  <si>
    <t>05/2868 от 05.10.2022</t>
  </si>
  <si>
    <t>05/2869 от 05.10.2022</t>
  </si>
  <si>
    <t xml:space="preserve"> Пахомовская ул., соор. 11/1</t>
  </si>
  <si>
    <t>Васнецовский пр., д. 17, сооруж. 1</t>
  </si>
  <si>
    <t>наб. реки Каменки, соор. 17/1</t>
  </si>
  <si>
    <t xml:space="preserve"> ул. Ольги Берггольц, соор. 36/1</t>
  </si>
  <si>
    <t xml:space="preserve"> ул. Малая Бухарестская, уч. 1</t>
  </si>
  <si>
    <t xml:space="preserve"> наб. реки Каменки, соор. 17/1</t>
  </si>
  <si>
    <t>Сарицкая ул., д. 7, корп. 2, соор. 1</t>
  </si>
  <si>
    <t>пр. Королёва, д. 81, корп. 1, соор. 1</t>
  </si>
  <si>
    <t>пр. Ветеранов, д. 186, корп. 5, соор. 1</t>
  </si>
  <si>
    <t>ул. Салова, соор. 6/1</t>
  </si>
  <si>
    <t>Пахомовская ул., соор. 11/1</t>
  </si>
  <si>
    <t>Цемяночная ул., д. 4, корп. 2, сооруж. 1</t>
  </si>
  <si>
    <t>05/2988 от 18.10.2022</t>
  </si>
  <si>
    <t>г. Санкт-Петербург, Муринская дор., д. 14, корп. 3, стр. 1</t>
  </si>
  <si>
    <t>05/2709 от 16.09.2022</t>
  </si>
  <si>
    <t xml:space="preserve">г. Санкт-Петербург, п. Шушары, тер. Пулковское, ул. Сарицкая, д. 9, стр. 1 </t>
  </si>
  <si>
    <t>05/3306 от 14.11.2022</t>
  </si>
  <si>
    <t xml:space="preserve"> г. Санкт-Петербург, Сарицкая ул., д. 7, корп. 2, соор. 1</t>
  </si>
  <si>
    <t>ул. Шинников, д.5к</t>
  </si>
  <si>
    <t>05/3606 от 15.12.2022</t>
  </si>
  <si>
    <t xml:space="preserve">ЛО., Всеволожский р., г. Всеволожск, Рябиновая роща, д. 4, корп. 5                                                                                           ЛО., Всеволожский р., г. Всеволожск, Рябиновая роща, д. 4, корп. 7                                                          </t>
  </si>
  <si>
    <t>г. Санкт-Петербург, Муринская дор., д. 12, корп. 1, стр. 1</t>
  </si>
  <si>
    <t>05/519 от 22.02.2023</t>
  </si>
  <si>
    <t>г. Санкт-Петербург, п. Шушары, Московское шоссе, д. 256, корп. 1, стр. 1, д. 256, корп. 2, стр. 1, д. 256, корп. 3, стр. 1, д. 256, корп. 4, стр. 1, д. 256, корп. 5, стр. 1, д. 256, корп. 6, стр. 1, д. 256, корп. 8, стр. 1</t>
  </si>
  <si>
    <t>ООО "УК "Ленинград"</t>
  </si>
  <si>
    <t>05/44 от 16.01.2023</t>
  </si>
  <si>
    <t xml:space="preserve"> СПб, п. Шушары, Ленсоветовский, уч. 1, кад 78:42:1832202:55</t>
  </si>
  <si>
    <t>г. Санкт-Петербург, Чарушинская ул., д. 2, стр.1</t>
  </si>
  <si>
    <t>05/45 от 16.01.2023</t>
  </si>
  <si>
    <t>г. Санкт-Петербург, Северный пр., д. 109, стр. 1</t>
  </si>
  <si>
    <t>05/43 от 16.01.2023</t>
  </si>
  <si>
    <t>Васнецовский пр., д. 17, соор. 1</t>
  </si>
  <si>
    <t>г. Санкт-Петербург, Муринская дор., д. 12, корп. 2, стр. 1</t>
  </si>
  <si>
    <t>г. Санкт-Петербург, Муринская дор., д. 16, корп. 2, стр. 1</t>
  </si>
  <si>
    <t>г. Санкт-Петербург, г. Колпино, Понтонный проезд, д. 6, стр. 1</t>
  </si>
  <si>
    <t>г. Колпино, ул. Понтонная, д. 1, лит. А</t>
  </si>
  <si>
    <t>05/554 от 01.03.2023</t>
  </si>
  <si>
    <t>г. Санкт-Петербург, Северный пр., д. 107, стр. 1</t>
  </si>
  <si>
    <t>05/737 от 15.03.2023</t>
  </si>
  <si>
    <t>05/756 от 16.03.2023</t>
  </si>
  <si>
    <t>г. Санкт-Петербург, Арцеуловская аллея, д. 19, стр. 1</t>
  </si>
  <si>
    <t>ООО "Модерн Сервис"</t>
  </si>
  <si>
    <t>г. Санкт-Петербург, набережная реки Каменки, д. 25, стр. 1</t>
  </si>
  <si>
    <t>05/736 от 15.03.2023</t>
  </si>
  <si>
    <t>ООО «УК «Комфорт Сервис»</t>
  </si>
  <si>
    <t>г. Санкт-Петербург, набережная реки Каменки, д. 21, корп. 1, стр. 1</t>
  </si>
  <si>
    <t>05/770 от 17.03.2023</t>
  </si>
  <si>
    <t>05/771 от 17.03.2023</t>
  </si>
  <si>
    <t>г. Санкт-Петербург,ул. Лётчика Лихолетова, д. 14, корп. 4, стр. 1</t>
  </si>
  <si>
    <t xml:space="preserve"> г. Санкт-Петербург, пр. Ветеранов, д. 186, корп. 5, соор. 1</t>
  </si>
  <si>
    <t xml:space="preserve"> г. Санкт-Петербург,наб. реки Каменки, соор. 17/1</t>
  </si>
  <si>
    <t xml:space="preserve"> г. Санкт-Петербург, Пахомовская ул., соор. 11/1</t>
  </si>
  <si>
    <t xml:space="preserve"> г. Санкт-Петербург, Верхне-Каменская ул., д. 9, корп. 1, стр. 1</t>
  </si>
  <si>
    <t>05/799 от 21.03.2023</t>
  </si>
  <si>
    <t>09.03.203</t>
  </si>
  <si>
    <t xml:space="preserve"> г. Санкт-Петербург,пр. Королёва, д. 81, корп. 1, соор. 1</t>
  </si>
  <si>
    <t>г. Санкт-Петербург, набережная реки Каменки, д. 19, корп. 1, стр. 1</t>
  </si>
  <si>
    <t>05/994 от 07.04.2023</t>
  </si>
  <si>
    <t>г. Санкт-Петербург, набережная реки Каменки, д. 23, стр. 1</t>
  </si>
  <si>
    <t>05/995 от 07.04.2023</t>
  </si>
  <si>
    <t>г. Санкт-Петербург, Северный пр., д. 123, корп. 1, стр. 1</t>
  </si>
  <si>
    <t>05/975 от 05.04.2023</t>
  </si>
  <si>
    <t>г. Санкт-Петербург, Пискарёвский пр., д. 145, корп. 3, стр. 1</t>
  </si>
  <si>
    <t>05/974 от 05.04.2023</t>
  </si>
  <si>
    <t>ООО "УК"КОСМОСЕРВИС ПЕРВАЯ"</t>
  </si>
  <si>
    <t xml:space="preserve">г. Санкт-Петербург, Ветеранов пр. д. 171 корп.5 </t>
  </si>
  <si>
    <t>05/530 от 27.02.2023</t>
  </si>
  <si>
    <t xml:space="preserve"> 02/1274 от 03.05.2023</t>
  </si>
  <si>
    <t xml:space="preserve">ЛО., Всеволожский р., г. Всеволожск, Рябиновая роща, д. 4, корп. 8  </t>
  </si>
  <si>
    <t>02/1286 от 04.05.2023</t>
  </si>
  <si>
    <t xml:space="preserve"> г. Санкт-Петербург, Орлово-Денисовский пр., д. 15, корп. 1, стр. 1</t>
  </si>
  <si>
    <t>05/1325 от 11.05.2023</t>
  </si>
  <si>
    <t>Каменки наб., соор. 17/1</t>
  </si>
  <si>
    <t xml:space="preserve"> г. Санкт-Петербург, Орлово-Денисовский пр., д. 15, корп. 2, стр. 1</t>
  </si>
  <si>
    <t>г. Санкт-Петербург, Северный пр., д. 113, стр. 1</t>
  </si>
  <si>
    <t>05/1426 от 18.05.2023</t>
  </si>
  <si>
    <t>Ленинградская обл., Всеволожский р., г. Всеволожск, ул. Кленовая роща, д. 1, корп. 3</t>
  </si>
  <si>
    <t>Ленинградская обл, г. г. Всеволожск ул. Шинников, д.5к (кад.№47:07:0000000:78256)</t>
  </si>
  <si>
    <t>05/1446 от 22.05.2023</t>
  </si>
  <si>
    <t>г. Санкт-Петербург, Чарушинская ул., д. 10, стр.1</t>
  </si>
  <si>
    <t>05/1461 от 22.05.2023</t>
  </si>
  <si>
    <t>г. Санкт-Петербург, Северный пр., д. 111, стр. 1</t>
  </si>
  <si>
    <t>05/1460 от 22.05.2023</t>
  </si>
  <si>
    <t>г. Санкт-Петербург, ул. Малая Бухарестская, д. 12, стр. 1/ 4, 5 очередь/</t>
  </si>
  <si>
    <t>02/1273 от 03.05.2023</t>
  </si>
  <si>
    <t>г. Санкт-Петербург,ул. Лётчика Лихолетова, д. 14, корп. 2, стр. 1</t>
  </si>
  <si>
    <t xml:space="preserve"> ул. Маршала Мерецкова,  соор. 1</t>
  </si>
  <si>
    <t>05/1610 от 07.06.2023</t>
  </si>
  <si>
    <t>Рубежное шоссе, 12-1</t>
  </si>
  <si>
    <t>Колпино г., Понтонная ул., д.1 лит. А</t>
  </si>
  <si>
    <t>05/2625 от 13.09.2023</t>
  </si>
  <si>
    <t>Колпино</t>
  </si>
  <si>
    <t>Ленинградская обл., Всеволожский р., г. Всеволожск, ул. Кленовая роща, д. 1, корп. 2</t>
  </si>
  <si>
    <t>05/1668 от 16.06.2023</t>
  </si>
  <si>
    <t>г. Санкт-Петербург, Ветеранов пр. д. 173 корп.7</t>
  </si>
  <si>
    <t>05/1744 от 26.06.2023</t>
  </si>
  <si>
    <t>г. Санкт-Петербург, Ветеранов пр. д. 175 корп.4</t>
  </si>
  <si>
    <t xml:space="preserve">Санкт-Петербург, Муринская дор., д.27, корп.1, стр. 1 </t>
  </si>
  <si>
    <t>05/3105 от 31.10.2023</t>
  </si>
  <si>
    <t>05/1743 от 26.06.2023</t>
  </si>
  <si>
    <t>05/3113 от 01.11.2023</t>
  </si>
  <si>
    <t>05/3114 от 01.11.2023</t>
  </si>
  <si>
    <t>г. Санкт-Петербург, Планерная ул., д.97, корп. 2, стр. 1</t>
  </si>
  <si>
    <t>г. Санкт-Петербург, Планерная ул., д.91, корп. 2, стр. 1</t>
  </si>
  <si>
    <t>ООО «Домиум СПб»</t>
  </si>
  <si>
    <t>г. Санкт-Петербург, Планерная ул., д.97, корп. 1, стр. 1</t>
  </si>
  <si>
    <t>02/3214 от 10.11.2023</t>
  </si>
  <si>
    <t>Ленинградская обл., Всеволожский р., г. Всеволожск, ул. Шинников, д. 1, корп. 3</t>
  </si>
  <si>
    <t>Ленинградская обл., Всеволожский р., г. Всеволожск, ул. Шинников, д. 1, корп. 2</t>
  </si>
  <si>
    <t>Ленинградская обл., Всеволожский р., г. Всеволожск, ул. Шинников, д. 1, корп. 4</t>
  </si>
  <si>
    <t>Ленинградская обл., Всеволожский р., г. Всеволожск, ул. Шинников, д. 3, корп. 3</t>
  </si>
  <si>
    <t>05/2281 от 21.08.2023</t>
  </si>
  <si>
    <t>г. Санкт-Петербург, Пискарёвский пр., д. 165, корп. 1, стр. 1</t>
  </si>
  <si>
    <t>21.08.2023 № 05/2280</t>
  </si>
  <si>
    <t xml:space="preserve">Санкт-Петербург, Муринская дор., д.25, корп.1, стр. 1 </t>
  </si>
  <si>
    <t>05/3516 от 07.12.2023</t>
  </si>
  <si>
    <t>Ленинградская обл., Всеволожский р-н, дер. Энколово, ул. Победы, д. 9</t>
  </si>
  <si>
    <t>Ленинградская обл., Всеволожский р-н, дер. Энколово, ул. Победы, д.14</t>
  </si>
  <si>
    <t>05/3618 от 19.12.2023</t>
  </si>
  <si>
    <t>г. Санкт-Петербург, Пейзажная, д. 2, корп. 2, стр. 1</t>
  </si>
  <si>
    <t>05/3636 от 21.12.2023</t>
  </si>
  <si>
    <t>05/3659 от 21.12.2023</t>
  </si>
  <si>
    <t>г. Санкт-Петербург, Муринская дорога, д. 25, корп.2, стр. 1</t>
  </si>
  <si>
    <t>г. Санкт-Петербург, Муринская дорога, д. 27, корп.3, стр. 1</t>
  </si>
  <si>
    <t>05/3666 от 21.12.2023</t>
  </si>
  <si>
    <t>Ленинградская обл., Всеволожский р., г. Всеволожск, ул. Шинников, д. 1, корп. 1</t>
  </si>
  <si>
    <t>394 от 24.01.2024</t>
  </si>
  <si>
    <t>05/436 от 09.02.2024</t>
  </si>
  <si>
    <t>Ленинградская обл., Всеволожский р-н, дер. Энколово, ул. Победы, д.18</t>
  </si>
  <si>
    <t>05/462 от 12.02.2024</t>
  </si>
  <si>
    <t>966 от 14.02.24</t>
  </si>
  <si>
    <t>965 от 14.02.24</t>
  </si>
  <si>
    <t>967 14.02.24</t>
  </si>
  <si>
    <t xml:space="preserve">г. Санкт-Петербург, Муринская дор., д. 8, корп. 4, стр. 1 </t>
  </si>
  <si>
    <t xml:space="preserve">г. Санкт-Петербург, Муринская дор., д. 8, корп. 2, стр. 1 </t>
  </si>
  <si>
    <t xml:space="preserve">г. Санкт-Петербург, ул. Чарушинская, д. 24, корп. 1, стр. 1 </t>
  </si>
  <si>
    <t>по инициативе РСО</t>
  </si>
  <si>
    <t>Ленинградская обл., Всеволожский р-н, 
дер. Энколово, ул. Победы, дома 1, 2, 3, 4, 5, 6, 7, 8, 10, 12, 16</t>
  </si>
  <si>
    <t>№ 20230909 от 27.09.2023</t>
  </si>
  <si>
    <t>ТСЖ "ГОРКИ ПАРК"</t>
  </si>
  <si>
    <t xml:space="preserve"> Ленинградская область, Всеволожский муниципальныый район, МО "Бугровское сельское поселение" восточная часть дер. Энколово</t>
  </si>
  <si>
    <t>21.03.2024 № 05/895</t>
  </si>
  <si>
    <t>Ленинградская обл., Всеволожский р-н, д. Скотное, ул. Вересковая, д. 1, корп. 1                                                      Ленинградская обл., Всеволожский р-н, д. Скотное, ул. Вересковая, д. 1, корп. 2                                                                         Ленинградская обл., Всеволожский р-н, д. Скотное, ул. Вересковая, д. 2, корп. 1                                                                           Ленинградская обл., Всеволожский р-н, д. Скотное, ул. Вересковая, д. 2, корп. 2                                                                Ленинградская обл., Всеволожский р-н, д. Скотное, ул. Вересковая, д. 3, корп. 1                                                        Ленинградская обл., Всеволожский р-н, д. Скотное, ул. Вересковая, д. 3, корп. 2                                                                         Ленинградская обл., Всеволожский р-н, д. Скотное, ул. Вересковая, д. 4, корп. 1                                                           Ленинградская обл., Всеволожский р-н, д. Скотное, ул. Вересковая, д. 4, корп. 2                                                           Ленинградская обл., Всеволожский р-н, д. Скотное, ул. Вересковая, д. 5, корп. 2                                                                   Ленинградская обл., Всеволожский р-н, д. Скотное, ул. Вересковая, д. 6а, корп. 1                                                                   Ленинградская обл., Всеволожский р-н, д. Скотное, ул. Вересковая, д. 7, корп. 2                                                                                Ленинградская обл., Всеволожский р-н, д. Скотное, ул. Вересковая, д. 8, корп. 2</t>
  </si>
  <si>
    <t xml:space="preserve"> Ленинградская обл., Всеволожский р-на, д. Скотное, кад. № 47:07:0404005:452</t>
  </si>
  <si>
    <t>ООО "Солидный Дом"</t>
  </si>
  <si>
    <t>№66 от 12.03.2024</t>
  </si>
  <si>
    <t>05/896 от 21.03.2024</t>
  </si>
  <si>
    <t>ООО "УК "Дримлайн"</t>
  </si>
  <si>
    <t>2011 от 27.03.24                                         2012 от 27.03.24</t>
  </si>
  <si>
    <t>г. Санкт-Петербург, ул. Плесецкая, д. 28, корп. 1, стр. 1                                                                   г. Санкт-Петербург, ул. Плесецкая, д. 26, стр. 1</t>
  </si>
  <si>
    <t>05/1015, 05/1016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</si>
</sst>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name val="Arial Cyr"/>
      <charset val="204"/>
    </font>
    <font>
      <sz val="11"/>
      <color theme="1"/>
      <name val="Calibri"/>
      <family val="2"/>
      <charset val="204"/>
      <scheme val="minor"/>
    </font>
    <font>
      <b/>
      <sz val="8"/>
      <name val="Arial"/>
      <family val="2"/>
      <charset val="204"/>
    </font>
    <font>
      <sz val="8"/>
      <name val="Arial Cyr"/>
      <charset val="204"/>
    </font>
    <font>
      <b/>
      <sz val="8"/>
      <name val="Arial Cyr"/>
      <charset val="204"/>
    </font>
    <font>
      <sz val="8"/>
      <name val="Arial"/>
      <family val="2"/>
    </font>
    <font>
      <sz val="8"/>
      <color indexed="8"/>
      <name val="MS Shell Dlg"/>
      <family val="2"/>
    </font>
    <font>
      <sz val="8"/>
      <name val="Times New Roman"/>
      <family val="1"/>
      <charset val="204"/>
    </font>
    <font>
      <sz val="10"/>
      <name val="Calibri"/>
      <family val="2"/>
      <charset val="204"/>
      <scheme val="minor"/>
    </font>
    <font>
      <b/>
      <sz val="12"/>
      <name val="Calibri Light"/>
      <family val="2"/>
      <charset val="204"/>
      <scheme val="major"/>
    </font>
    <font>
      <sz val="12"/>
      <color indexed="8"/>
      <name val="Calibri Light"/>
      <family val="2"/>
      <charset val="204"/>
      <scheme val="major"/>
    </font>
    <font>
      <sz val="12"/>
      <name val="Times New Roman"/>
      <family val="1"/>
      <charset val="204"/>
    </font>
    <font>
      <sz val="12"/>
      <color indexed="8"/>
      <name val="Calibri"/>
      <family val="2"/>
      <charset val="204"/>
      <scheme val="minor"/>
    </font>
    <font>
      <b/>
      <sz val="12"/>
      <name val="Arial"/>
      <family val="2"/>
      <charset val="204"/>
    </font>
    <font>
      <sz val="12"/>
      <name val="Calibri"/>
      <family val="2"/>
      <charset val="204"/>
      <scheme val="minor"/>
    </font>
    <font>
      <sz val="12"/>
      <name val="Arial Cyr"/>
      <charset val="204"/>
    </font>
    <font>
      <sz val="8"/>
      <name val="Arial"/>
      <family val="2"/>
      <charset val="204"/>
    </font>
    <font>
      <sz val="8"/>
      <color indexed="8"/>
      <name val="Arial"/>
      <family val="2"/>
      <charset val="204"/>
    </font>
    <font>
      <sz val="8"/>
      <color rgb="FF000000"/>
      <name val="Arial"/>
      <family val="2"/>
      <charset val="204"/>
    </font>
    <font>
      <b/>
      <sz val="8"/>
      <color rgb="FFFF0000"/>
      <name val="Arial Cyr"/>
      <charset val="204"/>
    </font>
    <font>
      <sz val="8"/>
      <color rgb="FFFF0000"/>
      <name val="Arial"/>
      <family val="2"/>
      <charset val="204"/>
    </font>
    <font>
      <sz val="8"/>
      <color rgb="FFFF0000"/>
      <name val="Arial Cyr"/>
      <charset val="204"/>
    </font>
    <font>
      <sz val="8"/>
      <color theme="1"/>
      <name val="Arial"/>
      <family val="2"/>
      <charset val="204"/>
    </font>
    <font>
      <sz val="11"/>
      <color theme="1"/>
      <name val="Calibri"/>
      <family val="2"/>
      <scheme val="minor"/>
    </font>
    <font>
      <sz val="10"/>
      <name val="Times New Roman"/>
      <family val="1"/>
      <charset val="204"/>
    </font>
  </fonts>
  <fills count="11">
    <fill>
      <patternFill patternType="none"/>
    </fill>
    <fill>
      <patternFill patternType="gray125"/>
    </fill>
    <fill>
      <patternFill patternType="solid">
        <fgColor theme="2"/>
        <bgColor indexed="64"/>
      </patternFill>
    </fill>
    <fill>
      <patternFill patternType="solid">
        <fgColor indexed="9"/>
        <bgColor indexed="64"/>
      </patternFill>
    </fill>
    <fill>
      <patternFill patternType="solid">
        <fgColor rgb="FFFF0000"/>
        <bgColor indexed="64"/>
      </patternFill>
    </fill>
    <fill>
      <patternFill patternType="solid">
        <fgColor rgb="FFFFFFFF"/>
        <bgColor auto="1"/>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8"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0"/>
      </left>
      <right style="thin">
        <color indexed="60"/>
      </right>
      <top style="thin">
        <color indexed="60"/>
      </top>
      <bottom style="thin">
        <color indexed="60"/>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23" fillId="0" borderId="0"/>
  </cellStyleXfs>
  <cellXfs count="230">
    <xf numFmtId="0" fontId="0" fillId="0" borderId="0" xfId="0"/>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4" fillId="0" borderId="0" xfId="0" applyFont="1"/>
    <xf numFmtId="0" fontId="3" fillId="0" borderId="1" xfId="0" applyFont="1" applyBorder="1" applyAlignment="1">
      <alignment horizontal="center" vertical="center"/>
    </xf>
    <xf numFmtId="0" fontId="6" fillId="3" borderId="1" xfId="1" applyFont="1" applyFill="1" applyBorder="1" applyAlignment="1">
      <alignment horizontal="center" vertical="center" wrapText="1"/>
    </xf>
    <xf numFmtId="0" fontId="6" fillId="3" borderId="2" xfId="1" applyFont="1" applyFill="1" applyBorder="1" applyAlignment="1">
      <alignment horizontal="center" vertical="center"/>
    </xf>
    <xf numFmtId="0" fontId="6" fillId="3" borderId="2" xfId="1" applyFont="1" applyFill="1" applyBorder="1" applyAlignment="1">
      <alignment horizontal="center" vertical="center" wrapText="1"/>
    </xf>
    <xf numFmtId="14" fontId="6" fillId="3" borderId="2" xfId="1" applyNumberFormat="1" applyFont="1" applyFill="1" applyBorder="1" applyAlignment="1">
      <alignment horizontal="center" vertical="center"/>
    </xf>
    <xf numFmtId="0" fontId="0" fillId="0" borderId="1" xfId="0" applyBorder="1" applyAlignment="1">
      <alignment horizontal="center" vertical="center"/>
    </xf>
    <xf numFmtId="0" fontId="6" fillId="3" borderId="1" xfId="2" applyFont="1" applyFill="1" applyBorder="1" applyAlignment="1">
      <alignment horizontal="center" vertical="center"/>
    </xf>
    <xf numFmtId="0" fontId="6" fillId="3" borderId="1" xfId="2" applyFont="1" applyFill="1" applyBorder="1" applyAlignment="1">
      <alignment horizontal="center" vertical="center" wrapText="1"/>
    </xf>
    <xf numFmtId="0" fontId="6" fillId="3" borderId="1" xfId="2" applyFont="1" applyFill="1" applyBorder="1" applyAlignment="1">
      <alignment horizontal="left" vertical="center" wrapText="1"/>
    </xf>
    <xf numFmtId="0" fontId="3" fillId="0" borderId="0" xfId="0" applyFont="1"/>
    <xf numFmtId="0" fontId="5" fillId="0" borderId="1" xfId="0" applyFont="1" applyBorder="1" applyAlignment="1">
      <alignment horizontal="center" vertical="center"/>
    </xf>
    <xf numFmtId="0" fontId="6" fillId="3" borderId="1" xfId="0" applyFont="1" applyFill="1" applyBorder="1" applyAlignment="1">
      <alignment horizontal="center" vertical="center"/>
    </xf>
    <xf numFmtId="14" fontId="6" fillId="3" borderId="1" xfId="0" applyNumberFormat="1" applyFont="1" applyFill="1" applyBorder="1" applyAlignment="1">
      <alignment horizontal="center" vertical="center"/>
    </xf>
    <xf numFmtId="0" fontId="7" fillId="0" borderId="1" xfId="0" applyFont="1" applyBorder="1" applyAlignment="1">
      <alignment horizontal="center" vertical="center"/>
    </xf>
    <xf numFmtId="0" fontId="5" fillId="0" borderId="0" xfId="0" applyFont="1" applyAlignment="1">
      <alignment horizontal="center" vertical="center"/>
    </xf>
    <xf numFmtId="0" fontId="0" fillId="4" borderId="1" xfId="0" applyFill="1" applyBorder="1" applyAlignment="1">
      <alignment horizontal="center" vertical="center"/>
    </xf>
    <xf numFmtId="0" fontId="6" fillId="4" borderId="1" xfId="2" applyFont="1" applyFill="1" applyBorder="1" applyAlignment="1">
      <alignment horizontal="center" vertical="center"/>
    </xf>
    <xf numFmtId="0" fontId="6" fillId="4" borderId="1" xfId="2" applyFont="1" applyFill="1" applyBorder="1" applyAlignment="1">
      <alignment horizontal="center" vertical="center" wrapText="1"/>
    </xf>
    <xf numFmtId="0" fontId="6" fillId="4" borderId="1" xfId="2" applyFont="1" applyFill="1" applyBorder="1" applyAlignment="1">
      <alignment horizontal="left" vertical="center" wrapText="1"/>
    </xf>
    <xf numFmtId="0" fontId="6" fillId="4" borderId="1" xfId="1" applyFont="1" applyFill="1" applyBorder="1" applyAlignment="1">
      <alignment horizontal="center" vertical="center" wrapText="1"/>
    </xf>
    <xf numFmtId="0" fontId="8" fillId="0" borderId="0" xfId="0" applyFont="1"/>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10" fillId="3" borderId="2" xfId="3" applyFont="1" applyFill="1" applyBorder="1" applyAlignment="1">
      <alignment horizontal="left" vertical="top"/>
    </xf>
    <xf numFmtId="0" fontId="10" fillId="3" borderId="2" xfId="3" applyFont="1" applyFill="1" applyBorder="1" applyAlignment="1">
      <alignment horizontal="left" vertical="top" wrapText="1"/>
    </xf>
    <xf numFmtId="0" fontId="10" fillId="0" borderId="1" xfId="1" applyFont="1" applyBorder="1" applyAlignment="1">
      <alignment horizontal="center" vertical="center" wrapText="1"/>
    </xf>
    <xf numFmtId="14" fontId="6" fillId="3" borderId="1" xfId="2" applyNumberFormat="1" applyFont="1" applyFill="1" applyBorder="1" applyAlignment="1">
      <alignment horizontal="center" vertical="center"/>
    </xf>
    <xf numFmtId="14" fontId="10" fillId="3" borderId="2" xfId="3" applyNumberFormat="1" applyFont="1" applyFill="1" applyBorder="1" applyAlignment="1">
      <alignment horizontal="left" vertical="top"/>
    </xf>
    <xf numFmtId="0" fontId="11" fillId="0" borderId="0" xfId="0" applyFont="1" applyAlignment="1">
      <alignment wrapText="1"/>
    </xf>
    <xf numFmtId="0" fontId="12" fillId="3" borderId="2" xfId="3" applyFont="1" applyFill="1" applyBorder="1" applyAlignment="1">
      <alignment horizontal="left" vertical="top"/>
    </xf>
    <xf numFmtId="0" fontId="13" fillId="2" borderId="1" xfId="0" applyFont="1" applyFill="1" applyBorder="1" applyAlignment="1">
      <alignment horizontal="center" vertical="center"/>
    </xf>
    <xf numFmtId="0" fontId="14" fillId="0" borderId="1" xfId="0" applyFont="1" applyBorder="1" applyAlignment="1">
      <alignment horizontal="center" vertical="center"/>
    </xf>
    <xf numFmtId="0" fontId="15" fillId="0" borderId="0" xfId="0" applyFont="1"/>
    <xf numFmtId="0" fontId="14" fillId="4" borderId="1" xfId="0" applyFont="1" applyFill="1" applyBorder="1" applyAlignment="1">
      <alignment horizontal="center" vertical="center"/>
    </xf>
    <xf numFmtId="0" fontId="12" fillId="4" borderId="2" xfId="3" applyFont="1" applyFill="1" applyBorder="1" applyAlignment="1">
      <alignment horizontal="left" vertical="top"/>
    </xf>
    <xf numFmtId="0" fontId="10" fillId="4" borderId="2" xfId="3" applyFont="1" applyFill="1" applyBorder="1" applyAlignment="1">
      <alignment horizontal="left" vertical="top"/>
    </xf>
    <xf numFmtId="0" fontId="10" fillId="4" borderId="2" xfId="3" applyFont="1" applyFill="1" applyBorder="1" applyAlignment="1">
      <alignment horizontal="left" vertical="top" wrapText="1"/>
    </xf>
    <xf numFmtId="0" fontId="10" fillId="4" borderId="1" xfId="1" applyFont="1" applyFill="1" applyBorder="1" applyAlignment="1">
      <alignment horizontal="center" vertical="center" wrapText="1"/>
    </xf>
    <xf numFmtId="0" fontId="6" fillId="0" borderId="1" xfId="1" applyFont="1" applyBorder="1" applyAlignment="1">
      <alignment horizontal="center" vertical="center" wrapText="1"/>
    </xf>
    <xf numFmtId="0" fontId="2" fillId="2" borderId="3" xfId="0" applyFont="1" applyFill="1" applyBorder="1" applyAlignment="1">
      <alignment horizontal="center" vertical="center"/>
    </xf>
    <xf numFmtId="0" fontId="6" fillId="3" borderId="1" xfId="4" applyFont="1" applyFill="1" applyBorder="1" applyAlignment="1">
      <alignment horizontal="center" vertical="center"/>
    </xf>
    <xf numFmtId="0" fontId="6" fillId="3" borderId="1" xfId="4" applyFont="1" applyFill="1" applyBorder="1" applyAlignment="1">
      <alignment horizontal="center" vertical="center" wrapText="1"/>
    </xf>
    <xf numFmtId="0" fontId="3" fillId="0" borderId="0" xfId="0" applyFont="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14" fontId="6" fillId="3" borderId="1" xfId="4" applyNumberFormat="1"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16" fillId="0" borderId="1" xfId="0" applyFont="1" applyBorder="1" applyAlignment="1">
      <alignment horizontal="center" vertical="center"/>
    </xf>
    <xf numFmtId="0" fontId="17" fillId="3" borderId="1" xfId="5" applyFont="1" applyFill="1" applyBorder="1" applyAlignment="1">
      <alignment horizontal="center" vertical="center"/>
    </xf>
    <xf numFmtId="0" fontId="17" fillId="3" borderId="1" xfId="5" applyFont="1" applyFill="1" applyBorder="1" applyAlignment="1">
      <alignment horizontal="center" vertical="center" wrapText="1"/>
    </xf>
    <xf numFmtId="0" fontId="18" fillId="5" borderId="1" xfId="0" applyFont="1" applyFill="1" applyBorder="1" applyAlignment="1">
      <alignment horizontal="center" vertical="center" wrapText="1"/>
    </xf>
    <xf numFmtId="14" fontId="17" fillId="3" borderId="1" xfId="5" applyNumberFormat="1" applyFont="1" applyFill="1" applyBorder="1" applyAlignment="1">
      <alignment horizontal="center" vertical="center"/>
    </xf>
    <xf numFmtId="14" fontId="16" fillId="0" borderId="1" xfId="0" applyNumberFormat="1" applyFont="1" applyBorder="1" applyAlignment="1">
      <alignment horizontal="center" vertical="center"/>
    </xf>
    <xf numFmtId="0" fontId="16" fillId="0" borderId="1" xfId="0" applyFont="1" applyBorder="1" applyAlignment="1">
      <alignment horizontal="center" vertical="center" wrapText="1"/>
    </xf>
    <xf numFmtId="0" fontId="17" fillId="3" borderId="1" xfId="6" applyFont="1" applyFill="1" applyBorder="1" applyAlignment="1">
      <alignment horizontal="center" vertical="center" wrapText="1"/>
    </xf>
    <xf numFmtId="0" fontId="3" fillId="0" borderId="1" xfId="0" applyFont="1" applyBorder="1"/>
    <xf numFmtId="14" fontId="3" fillId="0" borderId="1" xfId="0" applyNumberFormat="1" applyFont="1" applyBorder="1" applyAlignment="1">
      <alignment horizontal="center" vertical="center" wrapText="1"/>
    </xf>
    <xf numFmtId="0" fontId="3" fillId="0" borderId="0" xfId="0" applyFont="1" applyAlignment="1">
      <alignment horizontal="center" vertical="center" wrapText="1"/>
    </xf>
    <xf numFmtId="14" fontId="17" fillId="3" borderId="1" xfId="6" applyNumberFormat="1" applyFont="1" applyFill="1" applyBorder="1" applyAlignment="1">
      <alignment horizontal="center" vertical="center" wrapText="1"/>
    </xf>
    <xf numFmtId="0" fontId="17" fillId="0" borderId="1" xfId="6" applyFont="1" applyBorder="1" applyAlignment="1">
      <alignment horizontal="center" vertical="center" wrapText="1"/>
    </xf>
    <xf numFmtId="0" fontId="19" fillId="0" borderId="1" xfId="0" applyFont="1" applyBorder="1"/>
    <xf numFmtId="14" fontId="16" fillId="3" borderId="1" xfId="6" applyNumberFormat="1" applyFont="1" applyFill="1" applyBorder="1" applyAlignment="1">
      <alignment horizontal="center" vertical="center" wrapText="1"/>
    </xf>
    <xf numFmtId="14" fontId="16" fillId="0" borderId="1" xfId="0" applyNumberFormat="1" applyFont="1" applyBorder="1" applyAlignment="1">
      <alignment horizontal="center" vertical="center" wrapText="1"/>
    </xf>
    <xf numFmtId="0" fontId="0" fillId="0" borderId="0" xfId="0" applyAlignment="1">
      <alignment wrapText="1"/>
    </xf>
    <xf numFmtId="0" fontId="0" fillId="0" borderId="1" xfId="0" applyBorder="1"/>
    <xf numFmtId="0" fontId="3" fillId="0" borderId="1" xfId="0" applyFont="1" applyBorder="1" applyAlignment="1">
      <alignment wrapText="1"/>
    </xf>
    <xf numFmtId="0" fontId="17" fillId="3" borderId="1" xfId="6" applyFont="1" applyFill="1" applyBorder="1" applyAlignment="1">
      <alignment horizontal="left" vertical="center" wrapText="1"/>
    </xf>
    <xf numFmtId="0" fontId="16" fillId="0" borderId="0" xfId="0" applyFont="1" applyAlignment="1">
      <alignment horizontal="center" vertical="center" wrapText="1"/>
    </xf>
    <xf numFmtId="0" fontId="17" fillId="3" borderId="6" xfId="6" applyFont="1" applyFill="1" applyBorder="1" applyAlignment="1">
      <alignment horizontal="center" vertical="center" wrapText="1"/>
    </xf>
    <xf numFmtId="0" fontId="16" fillId="0" borderId="0" xfId="0" applyFont="1" applyAlignment="1">
      <alignment horizontal="center" vertical="center"/>
    </xf>
    <xf numFmtId="0" fontId="17" fillId="3" borderId="1" xfId="0" applyFont="1" applyFill="1" applyBorder="1" applyAlignment="1">
      <alignment horizontal="center" vertical="center"/>
    </xf>
    <xf numFmtId="0" fontId="17" fillId="3" borderId="1" xfId="0" applyFont="1" applyFill="1" applyBorder="1" applyAlignment="1">
      <alignment horizontal="center" vertical="center" wrapText="1"/>
    </xf>
    <xf numFmtId="0" fontId="17" fillId="0" borderId="1" xfId="6" applyFont="1" applyBorder="1" applyAlignment="1">
      <alignment horizontal="left" vertical="center" wrapText="1"/>
    </xf>
    <xf numFmtId="0" fontId="16" fillId="0" borderId="1" xfId="0" applyFont="1" applyBorder="1" applyAlignment="1">
      <alignment horizontal="left" vertical="center" wrapText="1"/>
    </xf>
    <xf numFmtId="0" fontId="16" fillId="0" borderId="0" xfId="0" applyFont="1" applyAlignment="1">
      <alignment horizontal="left" vertical="center"/>
    </xf>
    <xf numFmtId="0" fontId="16" fillId="0" borderId="1" xfId="0" applyFont="1" applyBorder="1" applyAlignment="1">
      <alignment horizontal="left" vertical="center"/>
    </xf>
    <xf numFmtId="0" fontId="20" fillId="0" borderId="0" xfId="0" applyFont="1" applyAlignment="1">
      <alignment horizontal="left" vertical="center"/>
    </xf>
    <xf numFmtId="0" fontId="16" fillId="0" borderId="1" xfId="6" applyFont="1" applyBorder="1" applyAlignment="1">
      <alignment horizontal="center" vertical="center" wrapText="1"/>
    </xf>
    <xf numFmtId="0" fontId="16" fillId="0" borderId="4" xfId="0" applyFont="1" applyBorder="1" applyAlignment="1">
      <alignment horizontal="center" vertical="center" wrapText="1"/>
    </xf>
    <xf numFmtId="14" fontId="17" fillId="3" borderId="1" xfId="0" applyNumberFormat="1" applyFont="1" applyFill="1" applyBorder="1" applyAlignment="1">
      <alignment horizontal="center" vertical="center"/>
    </xf>
    <xf numFmtId="0" fontId="16" fillId="0" borderId="0" xfId="0" applyFont="1" applyAlignment="1">
      <alignment horizontal="left" vertical="center" wrapText="1"/>
    </xf>
    <xf numFmtId="0" fontId="3" fillId="0" borderId="0" xfId="0" applyFont="1" applyAlignment="1">
      <alignment wrapText="1"/>
    </xf>
    <xf numFmtId="0" fontId="21" fillId="0" borderId="0" xfId="0" applyFont="1" applyAlignment="1">
      <alignment horizontal="left" vertical="center" wrapText="1"/>
    </xf>
    <xf numFmtId="0" fontId="3" fillId="0" borderId="0" xfId="0" applyFont="1" applyAlignment="1">
      <alignment horizontal="center" wrapText="1"/>
    </xf>
    <xf numFmtId="0" fontId="3" fillId="0" borderId="0" xfId="0" applyFont="1" applyAlignment="1">
      <alignment vertical="center" wrapText="1"/>
    </xf>
    <xf numFmtId="0" fontId="22" fillId="6" borderId="1" xfId="0" applyFont="1" applyFill="1" applyBorder="1" applyAlignment="1" applyProtection="1">
      <alignment horizontal="left" wrapText="1"/>
      <protection locked="0"/>
    </xf>
    <xf numFmtId="0" fontId="17" fillId="3" borderId="1" xfId="0" applyFont="1" applyFill="1" applyBorder="1" applyAlignment="1">
      <alignment horizontal="left" vertical="top" wrapText="1"/>
    </xf>
    <xf numFmtId="0" fontId="16" fillId="3" borderId="1" xfId="0" applyFont="1" applyFill="1" applyBorder="1" applyAlignment="1">
      <alignment vertical="center" wrapText="1"/>
    </xf>
    <xf numFmtId="0" fontId="22" fillId="0" borderId="1" xfId="0" applyFont="1" applyBorder="1" applyAlignment="1">
      <alignment horizontal="left" vertical="center" wrapText="1"/>
    </xf>
    <xf numFmtId="0" fontId="20" fillId="0" borderId="1" xfId="0" applyFont="1" applyBorder="1" applyAlignment="1">
      <alignment horizontal="left" vertical="center" wrapText="1"/>
    </xf>
    <xf numFmtId="0" fontId="22" fillId="6" borderId="1" xfId="0" applyFont="1" applyFill="1" applyBorder="1" applyAlignment="1">
      <alignment horizontal="left" vertical="center" wrapText="1"/>
    </xf>
    <xf numFmtId="0" fontId="16" fillId="0" borderId="1" xfId="0" applyFont="1" applyBorder="1" applyAlignment="1">
      <alignment wrapText="1"/>
    </xf>
    <xf numFmtId="14" fontId="16" fillId="3" borderId="1" xfId="0" applyNumberFormat="1" applyFont="1" applyFill="1" applyBorder="1" applyAlignment="1">
      <alignment vertical="center" wrapText="1"/>
    </xf>
    <xf numFmtId="14" fontId="16" fillId="0" borderId="1" xfId="0" applyNumberFormat="1" applyFont="1" applyBorder="1" applyAlignment="1">
      <alignment wrapText="1"/>
    </xf>
    <xf numFmtId="0" fontId="16" fillId="6" borderId="1" xfId="0" applyFont="1" applyFill="1" applyBorder="1" applyAlignment="1">
      <alignment horizontal="left" vertical="center" wrapText="1"/>
    </xf>
    <xf numFmtId="0" fontId="16" fillId="7" borderId="1" xfId="0" applyFont="1" applyFill="1" applyBorder="1" applyAlignment="1">
      <alignment horizontal="left" vertical="center" wrapText="1"/>
    </xf>
    <xf numFmtId="0" fontId="17" fillId="6" borderId="1" xfId="0" applyFont="1" applyFill="1" applyBorder="1" applyAlignment="1">
      <alignment horizontal="left" vertical="top" wrapText="1"/>
    </xf>
    <xf numFmtId="0" fontId="21" fillId="6" borderId="0" xfId="0" applyFont="1" applyFill="1" applyAlignment="1">
      <alignment horizontal="left" vertical="center" wrapText="1"/>
    </xf>
    <xf numFmtId="0" fontId="20" fillId="6" borderId="1" xfId="0" applyFont="1" applyFill="1" applyBorder="1" applyAlignment="1">
      <alignment horizontal="left" vertical="center" wrapText="1"/>
    </xf>
    <xf numFmtId="14" fontId="16" fillId="6" borderId="1" xfId="0" applyNumberFormat="1" applyFont="1" applyFill="1" applyBorder="1" applyAlignment="1">
      <alignment vertical="center" wrapText="1"/>
    </xf>
    <xf numFmtId="49" fontId="16" fillId="6" borderId="1" xfId="0" applyNumberFormat="1" applyFont="1" applyFill="1" applyBorder="1" applyAlignment="1" applyProtection="1">
      <alignment horizontal="left" wrapText="1"/>
      <protection locked="0"/>
    </xf>
    <xf numFmtId="49" fontId="22" fillId="6" borderId="1" xfId="0" applyNumberFormat="1" applyFont="1" applyFill="1" applyBorder="1" applyAlignment="1" applyProtection="1">
      <alignment horizontal="left" wrapText="1"/>
      <protection locked="0"/>
    </xf>
    <xf numFmtId="0" fontId="22" fillId="6" borderId="1" xfId="0" applyFont="1" applyFill="1" applyBorder="1" applyAlignment="1" applyProtection="1">
      <alignment horizontal="left" vertical="top" wrapText="1"/>
      <protection locked="0"/>
    </xf>
    <xf numFmtId="0" fontId="16" fillId="6" borderId="1" xfId="0" applyFont="1" applyFill="1" applyBorder="1" applyAlignment="1">
      <alignment horizontal="left" vertical="top" wrapText="1"/>
    </xf>
    <xf numFmtId="0" fontId="16" fillId="6" borderId="1" xfId="0" applyFont="1" applyFill="1" applyBorder="1" applyAlignment="1">
      <alignment vertical="center" wrapText="1"/>
    </xf>
    <xf numFmtId="0" fontId="16" fillId="6" borderId="1" xfId="0" applyFont="1" applyFill="1" applyBorder="1" applyAlignment="1" applyProtection="1">
      <alignment horizontal="left" vertical="top" wrapText="1"/>
      <protection locked="0"/>
    </xf>
    <xf numFmtId="0" fontId="22" fillId="3" borderId="1" xfId="0" applyFont="1" applyFill="1" applyBorder="1" applyAlignment="1">
      <alignment vertical="center" wrapText="1"/>
    </xf>
    <xf numFmtId="0" fontId="16" fillId="6" borderId="1" xfId="0" applyFont="1" applyFill="1" applyBorder="1" applyAlignment="1">
      <alignment wrapText="1"/>
    </xf>
    <xf numFmtId="0" fontId="22" fillId="6" borderId="1" xfId="0" applyFont="1" applyFill="1" applyBorder="1" applyAlignment="1">
      <alignment vertical="center" wrapText="1"/>
    </xf>
    <xf numFmtId="0" fontId="3" fillId="0" borderId="1" xfId="0" applyFont="1" applyBorder="1" applyAlignment="1">
      <alignment vertical="center" wrapText="1"/>
    </xf>
    <xf numFmtId="0" fontId="18" fillId="0" borderId="1" xfId="0" applyFont="1" applyBorder="1" applyAlignment="1">
      <alignment wrapText="1"/>
    </xf>
    <xf numFmtId="14" fontId="3" fillId="0" borderId="1" xfId="0" applyNumberFormat="1" applyFont="1" applyBorder="1" applyAlignment="1">
      <alignment wrapText="1"/>
    </xf>
    <xf numFmtId="0" fontId="2" fillId="7" borderId="1" xfId="0" applyFont="1" applyFill="1" applyBorder="1" applyAlignment="1">
      <alignment horizontal="left" vertical="center" wrapText="1"/>
    </xf>
    <xf numFmtId="0" fontId="16" fillId="6" borderId="1" xfId="0" applyFont="1" applyFill="1" applyBorder="1" applyAlignment="1" applyProtection="1">
      <alignment horizontal="left" wrapText="1"/>
      <protection locked="0"/>
    </xf>
    <xf numFmtId="0" fontId="16" fillId="3" borderId="1" xfId="0" applyFont="1" applyFill="1" applyBorder="1" applyAlignment="1">
      <alignment horizontal="left" vertical="top" wrapText="1"/>
    </xf>
    <xf numFmtId="0" fontId="16" fillId="6" borderId="1" xfId="0" applyFont="1" applyFill="1" applyBorder="1" applyAlignment="1">
      <alignment horizontal="center" vertical="center" wrapText="1"/>
    </xf>
    <xf numFmtId="0" fontId="3" fillId="6" borderId="1" xfId="0" applyFont="1" applyFill="1" applyBorder="1" applyAlignment="1">
      <alignment vertical="center" wrapText="1"/>
    </xf>
    <xf numFmtId="0" fontId="16" fillId="6" borderId="1" xfId="0" applyFont="1" applyFill="1" applyBorder="1" applyAlignment="1">
      <alignment horizontal="right"/>
    </xf>
    <xf numFmtId="0" fontId="3" fillId="6" borderId="1" xfId="0" applyFont="1" applyFill="1" applyBorder="1" applyAlignment="1">
      <alignment wrapText="1"/>
    </xf>
    <xf numFmtId="14" fontId="3" fillId="6" borderId="1" xfId="0" applyNumberFormat="1" applyFont="1" applyFill="1" applyBorder="1" applyAlignment="1">
      <alignment wrapText="1"/>
    </xf>
    <xf numFmtId="0" fontId="3" fillId="6" borderId="0" xfId="0" applyFont="1" applyFill="1" applyAlignment="1">
      <alignment wrapText="1"/>
    </xf>
    <xf numFmtId="14" fontId="22" fillId="0" borderId="1" xfId="0" applyNumberFormat="1" applyFont="1" applyBorder="1" applyAlignment="1">
      <alignment horizontal="center" vertical="center" wrapText="1"/>
    </xf>
    <xf numFmtId="14" fontId="22" fillId="6" borderId="1" xfId="0" applyNumberFormat="1" applyFont="1" applyFill="1" applyBorder="1" applyAlignment="1">
      <alignment horizontal="center" vertical="center" wrapText="1"/>
    </xf>
    <xf numFmtId="14" fontId="16" fillId="6" borderId="1" xfId="0" applyNumberFormat="1" applyFont="1" applyFill="1" applyBorder="1" applyAlignment="1">
      <alignment horizontal="center" vertical="center" wrapText="1"/>
    </xf>
    <xf numFmtId="14" fontId="3" fillId="6" borderId="1" xfId="0" applyNumberFormat="1" applyFont="1" applyFill="1" applyBorder="1" applyAlignment="1">
      <alignment horizontal="center" vertical="center" wrapText="1"/>
    </xf>
    <xf numFmtId="0" fontId="3" fillId="0" borderId="1" xfId="0" applyFont="1" applyBorder="1" applyAlignment="1">
      <alignment horizontal="center" wrapText="1"/>
    </xf>
    <xf numFmtId="0" fontId="17" fillId="0" borderId="1" xfId="0" applyFont="1" applyBorder="1" applyAlignment="1">
      <alignment horizontal="left" vertical="top" wrapText="1"/>
    </xf>
    <xf numFmtId="0" fontId="3" fillId="0" borderId="4" xfId="0" applyFont="1" applyBorder="1" applyAlignment="1">
      <alignment vertical="center" wrapText="1"/>
    </xf>
    <xf numFmtId="14" fontId="3" fillId="0" borderId="4" xfId="0" applyNumberFormat="1" applyFont="1" applyBorder="1" applyAlignment="1">
      <alignment wrapText="1"/>
    </xf>
    <xf numFmtId="0" fontId="3" fillId="0" borderId="4" xfId="0" applyFont="1" applyBorder="1" applyAlignment="1">
      <alignment wrapText="1"/>
    </xf>
    <xf numFmtId="14" fontId="3" fillId="0" borderId="1" xfId="0" applyNumberFormat="1" applyFont="1" applyBorder="1" applyAlignment="1">
      <alignment horizontal="center" wrapText="1"/>
    </xf>
    <xf numFmtId="0" fontId="21" fillId="0" borderId="1" xfId="0" applyFont="1" applyBorder="1" applyAlignment="1">
      <alignment horizontal="center" vertical="center" wrapText="1"/>
    </xf>
    <xf numFmtId="0" fontId="16" fillId="7" borderId="1" xfId="0" applyFont="1" applyFill="1" applyBorder="1" applyAlignment="1">
      <alignment horizontal="center" vertical="center" wrapText="1"/>
    </xf>
    <xf numFmtId="0" fontId="20" fillId="6" borderId="1" xfId="0" applyFont="1" applyFill="1" applyBorder="1" applyAlignment="1">
      <alignment horizontal="center" vertical="center" wrapText="1"/>
    </xf>
    <xf numFmtId="0" fontId="22" fillId="6"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21" fillId="0" borderId="1" xfId="0" applyFont="1" applyBorder="1" applyAlignment="1">
      <alignment horizontal="center" wrapText="1"/>
    </xf>
    <xf numFmtId="0" fontId="16" fillId="0" borderId="1" xfId="0" applyFont="1" applyBorder="1" applyAlignment="1">
      <alignment horizontal="center" wrapText="1"/>
    </xf>
    <xf numFmtId="0" fontId="3" fillId="6" borderId="1" xfId="0" applyFont="1" applyFill="1" applyBorder="1" applyAlignment="1">
      <alignment horizontal="center" wrapText="1"/>
    </xf>
    <xf numFmtId="0" fontId="3" fillId="0" borderId="4" xfId="0" applyFont="1" applyBorder="1" applyAlignment="1">
      <alignment horizontal="center" wrapText="1"/>
    </xf>
    <xf numFmtId="0" fontId="21" fillId="6" borderId="1" xfId="0" applyFont="1" applyFill="1" applyBorder="1" applyAlignment="1">
      <alignment horizontal="center" vertical="center" wrapText="1"/>
    </xf>
    <xf numFmtId="14" fontId="3" fillId="6" borderId="1" xfId="0" applyNumberFormat="1" applyFont="1" applyFill="1" applyBorder="1" applyAlignment="1">
      <alignment horizontal="center" wrapText="1"/>
    </xf>
    <xf numFmtId="0" fontId="3" fillId="6" borderId="4" xfId="0" applyFont="1" applyFill="1" applyBorder="1" applyAlignment="1">
      <alignment vertical="center" wrapText="1"/>
    </xf>
    <xf numFmtId="14" fontId="3" fillId="0" borderId="4" xfId="0" applyNumberFormat="1" applyFont="1" applyBorder="1" applyAlignment="1">
      <alignment horizontal="center" wrapText="1"/>
    </xf>
    <xf numFmtId="0" fontId="3" fillId="0" borderId="4" xfId="0" applyFont="1" applyBorder="1" applyAlignment="1">
      <alignment horizontal="center" vertical="center" wrapText="1"/>
    </xf>
    <xf numFmtId="14" fontId="3" fillId="0" borderId="1" xfId="0" applyNumberFormat="1" applyFont="1" applyBorder="1" applyAlignment="1">
      <alignment vertical="center" wrapText="1"/>
    </xf>
    <xf numFmtId="0" fontId="3" fillId="6" borderId="4" xfId="0" applyFont="1" applyFill="1" applyBorder="1" applyAlignment="1">
      <alignment wrapText="1"/>
    </xf>
    <xf numFmtId="0" fontId="16" fillId="8" borderId="1" xfId="0" applyFont="1" applyFill="1" applyBorder="1" applyAlignment="1">
      <alignment horizontal="center" vertical="center" wrapText="1"/>
    </xf>
    <xf numFmtId="0" fontId="17" fillId="8" borderId="1" xfId="0" applyFont="1" applyFill="1" applyBorder="1" applyAlignment="1">
      <alignment horizontal="left" vertical="top" wrapText="1"/>
    </xf>
    <xf numFmtId="0" fontId="16" fillId="8" borderId="1" xfId="0" applyFont="1" applyFill="1" applyBorder="1" applyAlignment="1">
      <alignment horizontal="left" vertical="top" wrapText="1"/>
    </xf>
    <xf numFmtId="14" fontId="16" fillId="8" borderId="1" xfId="0" applyNumberFormat="1" applyFont="1" applyFill="1" applyBorder="1" applyAlignment="1">
      <alignment vertical="center" wrapText="1"/>
    </xf>
    <xf numFmtId="0" fontId="3" fillId="8" borderId="4" xfId="0" applyFont="1" applyFill="1" applyBorder="1" applyAlignment="1">
      <alignment wrapText="1"/>
    </xf>
    <xf numFmtId="14" fontId="16" fillId="8" borderId="1" xfId="0" applyNumberFormat="1" applyFont="1" applyFill="1" applyBorder="1" applyAlignment="1">
      <alignment horizontal="center" vertical="center" wrapText="1"/>
    </xf>
    <xf numFmtId="0" fontId="16" fillId="8" borderId="1" xfId="0" applyFont="1" applyFill="1" applyBorder="1" applyAlignment="1">
      <alignment horizontal="center" wrapText="1"/>
    </xf>
    <xf numFmtId="0" fontId="22" fillId="8" borderId="1" xfId="0" applyFont="1" applyFill="1" applyBorder="1" applyAlignment="1">
      <alignment horizontal="center" vertical="center" wrapText="1"/>
    </xf>
    <xf numFmtId="14" fontId="22" fillId="8" borderId="1" xfId="0" applyNumberFormat="1" applyFont="1" applyFill="1" applyBorder="1" applyAlignment="1">
      <alignment horizontal="center" vertical="center" wrapText="1"/>
    </xf>
    <xf numFmtId="0" fontId="16" fillId="8" borderId="1" xfId="0" applyFont="1" applyFill="1" applyBorder="1" applyAlignment="1">
      <alignment wrapText="1"/>
    </xf>
    <xf numFmtId="0" fontId="3" fillId="8" borderId="1" xfId="0" applyFont="1" applyFill="1" applyBorder="1" applyAlignment="1">
      <alignment vertical="center" wrapText="1"/>
    </xf>
    <xf numFmtId="14" fontId="3" fillId="8" borderId="1" xfId="0" applyNumberFormat="1" applyFont="1" applyFill="1" applyBorder="1" applyAlignment="1">
      <alignment wrapText="1"/>
    </xf>
    <xf numFmtId="0" fontId="3" fillId="8" borderId="1" xfId="0" applyFont="1" applyFill="1" applyBorder="1" applyAlignment="1">
      <alignment wrapText="1"/>
    </xf>
    <xf numFmtId="14" fontId="3" fillId="8" borderId="1" xfId="0" applyNumberFormat="1" applyFont="1" applyFill="1" applyBorder="1" applyAlignment="1">
      <alignment horizontal="center" vertical="center" wrapText="1"/>
    </xf>
    <xf numFmtId="0" fontId="3" fillId="8" borderId="1" xfId="0" applyFont="1" applyFill="1" applyBorder="1" applyAlignment="1">
      <alignment horizontal="center" wrapText="1"/>
    </xf>
    <xf numFmtId="0" fontId="3" fillId="8" borderId="1" xfId="0" applyFont="1" applyFill="1" applyBorder="1" applyAlignment="1">
      <alignment horizontal="center" vertical="center" wrapText="1"/>
    </xf>
    <xf numFmtId="14" fontId="3" fillId="8" borderId="1" xfId="0" applyNumberFormat="1" applyFont="1" applyFill="1" applyBorder="1" applyAlignment="1">
      <alignment horizontal="center" wrapText="1"/>
    </xf>
    <xf numFmtId="14" fontId="3" fillId="6" borderId="4" xfId="0" applyNumberFormat="1" applyFont="1" applyFill="1" applyBorder="1" applyAlignment="1">
      <alignment wrapText="1"/>
    </xf>
    <xf numFmtId="0" fontId="16" fillId="9" borderId="1" xfId="0" applyFont="1" applyFill="1" applyBorder="1" applyAlignment="1">
      <alignment horizontal="center" vertical="center" wrapText="1"/>
    </xf>
    <xf numFmtId="0" fontId="3" fillId="9" borderId="4" xfId="0" applyFont="1" applyFill="1" applyBorder="1" applyAlignment="1">
      <alignment vertical="center" wrapText="1"/>
    </xf>
    <xf numFmtId="0" fontId="3" fillId="9" borderId="1" xfId="0" applyFont="1" applyFill="1" applyBorder="1" applyAlignment="1">
      <alignment vertical="center" wrapText="1"/>
    </xf>
    <xf numFmtId="14" fontId="3" fillId="9" borderId="1" xfId="0" applyNumberFormat="1" applyFont="1" applyFill="1" applyBorder="1" applyAlignment="1">
      <alignment wrapText="1"/>
    </xf>
    <xf numFmtId="0" fontId="3" fillId="9" borderId="1" xfId="0" applyFont="1" applyFill="1" applyBorder="1" applyAlignment="1">
      <alignment wrapText="1"/>
    </xf>
    <xf numFmtId="14" fontId="3" fillId="9" borderId="4" xfId="0" applyNumberFormat="1" applyFont="1" applyFill="1" applyBorder="1" applyAlignment="1">
      <alignment horizontal="center" wrapText="1"/>
    </xf>
    <xf numFmtId="0" fontId="3" fillId="9" borderId="4" xfId="0" applyFont="1" applyFill="1" applyBorder="1" applyAlignment="1">
      <alignment horizontal="center" wrapText="1"/>
    </xf>
    <xf numFmtId="0" fontId="3" fillId="9" borderId="4" xfId="0" applyFont="1" applyFill="1" applyBorder="1" applyAlignment="1">
      <alignment horizontal="center" vertical="center" wrapText="1"/>
    </xf>
    <xf numFmtId="0" fontId="3" fillId="9" borderId="4" xfId="0" applyFont="1" applyFill="1" applyBorder="1" applyAlignment="1">
      <alignment wrapText="1"/>
    </xf>
    <xf numFmtId="14" fontId="3" fillId="9" borderId="1" xfId="0" applyNumberFormat="1" applyFont="1" applyFill="1" applyBorder="1" applyAlignment="1">
      <alignment horizontal="center" wrapText="1"/>
    </xf>
    <xf numFmtId="0" fontId="3" fillId="9" borderId="1" xfId="0" applyFont="1" applyFill="1" applyBorder="1" applyAlignment="1">
      <alignment horizontal="center" wrapText="1"/>
    </xf>
    <xf numFmtId="0" fontId="3" fillId="9" borderId="1" xfId="0" applyFont="1" applyFill="1" applyBorder="1" applyAlignment="1">
      <alignment horizontal="center" vertical="center" wrapText="1"/>
    </xf>
    <xf numFmtId="0" fontId="3" fillId="9" borderId="0" xfId="0" applyFont="1" applyFill="1" applyAlignment="1">
      <alignment wrapText="1"/>
    </xf>
    <xf numFmtId="0" fontId="3" fillId="8" borderId="1" xfId="0" applyFont="1" applyFill="1" applyBorder="1" applyAlignment="1">
      <alignment horizontal="right" wrapText="1"/>
    </xf>
    <xf numFmtId="0" fontId="3" fillId="8" borderId="0" xfId="0" applyFont="1" applyFill="1" applyAlignment="1">
      <alignment wrapText="1"/>
    </xf>
    <xf numFmtId="0" fontId="16" fillId="10" borderId="1" xfId="0" applyFont="1" applyFill="1" applyBorder="1" applyAlignment="1">
      <alignment horizontal="center" vertical="center" wrapText="1"/>
    </xf>
    <xf numFmtId="0" fontId="3" fillId="10" borderId="1" xfId="0" applyFont="1" applyFill="1" applyBorder="1" applyAlignment="1">
      <alignment vertical="center" wrapText="1"/>
    </xf>
    <xf numFmtId="14" fontId="3" fillId="10" borderId="1" xfId="0" applyNumberFormat="1" applyFont="1" applyFill="1" applyBorder="1" applyAlignment="1">
      <alignment wrapText="1"/>
    </xf>
    <xf numFmtId="0" fontId="3" fillId="10" borderId="1" xfId="0" applyFont="1" applyFill="1" applyBorder="1" applyAlignment="1">
      <alignment wrapText="1"/>
    </xf>
    <xf numFmtId="14" fontId="3" fillId="10" borderId="1" xfId="0" applyNumberFormat="1" applyFont="1" applyFill="1" applyBorder="1" applyAlignment="1">
      <alignment horizontal="center" wrapText="1"/>
    </xf>
    <xf numFmtId="0" fontId="3" fillId="10" borderId="1" xfId="0" applyFont="1" applyFill="1" applyBorder="1" applyAlignment="1">
      <alignment horizontal="center" wrapText="1"/>
    </xf>
    <xf numFmtId="0" fontId="3" fillId="10" borderId="1" xfId="0" applyFont="1" applyFill="1" applyBorder="1" applyAlignment="1">
      <alignment horizontal="center" vertical="center" wrapText="1"/>
    </xf>
    <xf numFmtId="0" fontId="3" fillId="10" borderId="0" xfId="0" applyFont="1" applyFill="1" applyAlignment="1">
      <alignment wrapText="1"/>
    </xf>
    <xf numFmtId="0" fontId="17" fillId="10" borderId="1" xfId="0" applyFont="1" applyFill="1" applyBorder="1" applyAlignment="1">
      <alignment horizontal="left" vertical="top" wrapText="1"/>
    </xf>
    <xf numFmtId="0" fontId="3" fillId="0" borderId="6" xfId="0" applyFont="1" applyBorder="1" applyAlignment="1">
      <alignment wrapText="1"/>
    </xf>
    <xf numFmtId="14" fontId="3" fillId="0" borderId="1" xfId="0" applyNumberFormat="1" applyFont="1" applyBorder="1" applyAlignment="1">
      <alignment horizontal="right" wrapText="1"/>
    </xf>
    <xf numFmtId="14" fontId="0" fillId="0" borderId="1" xfId="0" applyNumberFormat="1" applyBorder="1"/>
    <xf numFmtId="0" fontId="7" fillId="0" borderId="1" xfId="0" applyFont="1" applyBorder="1" applyAlignment="1">
      <alignment wrapText="1"/>
    </xf>
    <xf numFmtId="0" fontId="16" fillId="0" borderId="1" xfId="0" applyFont="1" applyBorder="1" applyAlignment="1">
      <alignment vertical="center"/>
    </xf>
    <xf numFmtId="0" fontId="16" fillId="6" borderId="5" xfId="0" applyFont="1" applyFill="1" applyBorder="1" applyAlignment="1">
      <alignment horizontal="center" vertical="center" wrapText="1"/>
    </xf>
    <xf numFmtId="0" fontId="24" fillId="0" borderId="1" xfId="0" applyFont="1" applyBorder="1" applyAlignment="1">
      <alignment horizontal="left"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7" fillId="3" borderId="4" xfId="6" applyFont="1" applyFill="1" applyBorder="1" applyAlignment="1">
      <alignment horizontal="center" vertical="center" wrapText="1"/>
    </xf>
    <xf numFmtId="0" fontId="17" fillId="3" borderId="5" xfId="6" applyFont="1" applyFill="1" applyBorder="1" applyAlignment="1">
      <alignment horizontal="center" vertical="center" wrapText="1"/>
    </xf>
    <xf numFmtId="0" fontId="17" fillId="0" borderId="4" xfId="6" applyFont="1" applyBorder="1" applyAlignment="1">
      <alignment horizontal="left" vertical="center" wrapText="1"/>
    </xf>
    <xf numFmtId="0" fontId="17" fillId="0" borderId="5" xfId="6" applyFont="1" applyBorder="1" applyAlignment="1">
      <alignment horizontal="left" vertical="center" wrapText="1"/>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xf numFmtId="0" fontId="3" fillId="6" borderId="4" xfId="0" applyFont="1" applyFill="1" applyBorder="1" applyAlignment="1">
      <alignment vertical="center" wrapText="1"/>
    </xf>
    <xf numFmtId="0" fontId="0" fillId="6" borderId="3" xfId="0" applyFill="1" applyBorder="1" applyAlignment="1">
      <alignment vertical="center" wrapText="1"/>
    </xf>
    <xf numFmtId="0" fontId="0" fillId="6" borderId="5" xfId="0" applyFill="1" applyBorder="1" applyAlignment="1">
      <alignment vertical="center" wrapText="1"/>
    </xf>
    <xf numFmtId="14" fontId="3" fillId="6" borderId="4" xfId="0" applyNumberFormat="1" applyFont="1" applyFill="1" applyBorder="1" applyAlignment="1">
      <alignment horizontal="center" vertical="center" wrapText="1"/>
    </xf>
    <xf numFmtId="0" fontId="0" fillId="6" borderId="3" xfId="0" applyFill="1" applyBorder="1" applyAlignment="1">
      <alignment horizontal="center" vertical="center" wrapText="1"/>
    </xf>
    <xf numFmtId="0" fontId="0" fillId="6" borderId="5" xfId="0" applyFill="1" applyBorder="1" applyAlignment="1">
      <alignment horizontal="center" vertical="center" wrapText="1"/>
    </xf>
    <xf numFmtId="0" fontId="3" fillId="6" borderId="4" xfId="0" applyFont="1" applyFill="1" applyBorder="1" applyAlignment="1">
      <alignment wrapText="1"/>
    </xf>
    <xf numFmtId="0" fontId="0" fillId="6" borderId="3" xfId="0" applyFill="1" applyBorder="1" applyAlignment="1">
      <alignment wrapText="1"/>
    </xf>
    <xf numFmtId="0" fontId="0" fillId="6" borderId="5" xfId="0" applyFill="1" applyBorder="1" applyAlignment="1">
      <alignment wrapText="1"/>
    </xf>
    <xf numFmtId="0" fontId="16" fillId="6" borderId="1" xfId="0" applyFont="1" applyFill="1" applyBorder="1" applyAlignment="1">
      <alignment horizontal="left" vertical="center" wrapText="1"/>
    </xf>
    <xf numFmtId="0" fontId="0" fillId="6" borderId="1" xfId="0" applyFill="1" applyBorder="1" applyAlignment="1">
      <alignment horizontal="left" vertical="center" wrapText="1"/>
    </xf>
    <xf numFmtId="0" fontId="16" fillId="0" borderId="4" xfId="0" applyFont="1" applyBorder="1" applyAlignment="1">
      <alignment vertical="center" wrapText="1"/>
    </xf>
    <xf numFmtId="0" fontId="0" fillId="0" borderId="3" xfId="0" applyBorder="1" applyAlignment="1">
      <alignment vertical="center" wrapText="1"/>
    </xf>
    <xf numFmtId="0" fontId="0" fillId="0" borderId="5" xfId="0" applyBorder="1" applyAlignment="1">
      <alignment wrapText="1"/>
    </xf>
    <xf numFmtId="0" fontId="3" fillId="0" borderId="4" xfId="0" applyFont="1" applyBorder="1" applyAlignment="1">
      <alignment wrapText="1"/>
    </xf>
    <xf numFmtId="0" fontId="0" fillId="0" borderId="3" xfId="0" applyBorder="1" applyAlignment="1">
      <alignment wrapText="1"/>
    </xf>
    <xf numFmtId="0" fontId="3" fillId="0" borderId="1" xfId="0" applyFont="1" applyBorder="1" applyAlignment="1">
      <alignment wrapText="1"/>
    </xf>
    <xf numFmtId="0" fontId="0" fillId="0" borderId="1" xfId="0" applyBorder="1" applyAlignment="1">
      <alignment wrapText="1"/>
    </xf>
  </cellXfs>
  <cellStyles count="9">
    <cellStyle name="Обычный" xfId="0" builtinId="0"/>
    <cellStyle name="Обычный 2" xfId="8" xr:uid="{8257383F-76CF-41D3-93B7-F7B2599872E7}"/>
    <cellStyle name="Обычный 3" xfId="7" xr:uid="{F155FEEE-F15E-44BA-B2C5-927B2D69A025}"/>
    <cellStyle name="Обычный_декабрь 2018" xfId="3" xr:uid="{00000000-0005-0000-0000-000001000000}"/>
    <cellStyle name="Обычный_Дог с 01.10.2018" xfId="1" xr:uid="{00000000-0005-0000-0000-000002000000}"/>
    <cellStyle name="Обычный_Лист1" xfId="5" xr:uid="{00000000-0005-0000-0000-000003000000}"/>
    <cellStyle name="Обычный_Лист2" xfId="6" xr:uid="{00000000-0005-0000-0000-000004000000}"/>
    <cellStyle name="Обычный_ноябрь 2018" xfId="2" xr:uid="{00000000-0005-0000-0000-000005000000}"/>
    <cellStyle name="Обычный_январь 2019"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2"/>
  <sheetViews>
    <sheetView zoomScale="118" zoomScaleNormal="118" workbookViewId="0">
      <selection sqref="A1:XFD1048576"/>
    </sheetView>
  </sheetViews>
  <sheetFormatPr defaultRowHeight="12.75" x14ac:dyDescent="0.2"/>
  <cols>
    <col min="1" max="1" width="3" bestFit="1" customWidth="1"/>
    <col min="2" max="6" width="25.7109375" customWidth="1"/>
    <col min="7" max="7" width="29.28515625" customWidth="1"/>
    <col min="8" max="8" width="20.7109375" customWidth="1"/>
  </cols>
  <sheetData>
    <row r="1" spans="1:8" ht="22.5" x14ac:dyDescent="0.2">
      <c r="A1" s="1" t="s">
        <v>112</v>
      </c>
      <c r="B1" s="1" t="s">
        <v>1</v>
      </c>
      <c r="C1" s="1" t="s">
        <v>2</v>
      </c>
      <c r="D1" s="2" t="s">
        <v>3</v>
      </c>
      <c r="E1" s="1" t="s">
        <v>4</v>
      </c>
      <c r="F1" s="1" t="s">
        <v>5</v>
      </c>
      <c r="G1" s="1" t="s">
        <v>6</v>
      </c>
      <c r="H1" s="1" t="s">
        <v>7</v>
      </c>
    </row>
    <row r="2" spans="1:8" ht="31.5" x14ac:dyDescent="0.2">
      <c r="A2" s="9">
        <v>1</v>
      </c>
      <c r="B2" s="10" t="s">
        <v>81</v>
      </c>
      <c r="C2" s="10" t="s">
        <v>82</v>
      </c>
      <c r="D2" s="10" t="s">
        <v>82</v>
      </c>
      <c r="E2" s="11" t="s">
        <v>83</v>
      </c>
      <c r="F2" s="11" t="s">
        <v>8</v>
      </c>
      <c r="G2" s="12" t="s">
        <v>84</v>
      </c>
      <c r="H2" s="5" t="s">
        <v>9</v>
      </c>
    </row>
    <row r="3" spans="1:8" ht="31.5" x14ac:dyDescent="0.2">
      <c r="A3" s="9">
        <v>2</v>
      </c>
      <c r="B3" s="10" t="s">
        <v>85</v>
      </c>
      <c r="C3" s="10" t="s">
        <v>82</v>
      </c>
      <c r="D3" s="10" t="s">
        <v>82</v>
      </c>
      <c r="E3" s="11" t="s">
        <v>86</v>
      </c>
      <c r="F3" s="11" t="s">
        <v>8</v>
      </c>
      <c r="G3" s="12" t="s">
        <v>84</v>
      </c>
      <c r="H3" s="5" t="s">
        <v>9</v>
      </c>
    </row>
    <row r="4" spans="1:8" ht="31.5" x14ac:dyDescent="0.2">
      <c r="A4" s="9">
        <v>3</v>
      </c>
      <c r="B4" s="10" t="s">
        <v>87</v>
      </c>
      <c r="C4" s="10" t="s">
        <v>82</v>
      </c>
      <c r="D4" s="10" t="s">
        <v>82</v>
      </c>
      <c r="E4" s="11" t="s">
        <v>88</v>
      </c>
      <c r="F4" s="11" t="s">
        <v>8</v>
      </c>
      <c r="G4" s="12" t="s">
        <v>84</v>
      </c>
      <c r="H4" s="5" t="s">
        <v>9</v>
      </c>
    </row>
    <row r="5" spans="1:8" ht="21" x14ac:dyDescent="0.2">
      <c r="A5" s="9">
        <v>4</v>
      </c>
      <c r="B5" s="10" t="s">
        <v>91</v>
      </c>
      <c r="C5" s="10" t="s">
        <v>82</v>
      </c>
      <c r="D5" s="10" t="s">
        <v>82</v>
      </c>
      <c r="E5" s="11" t="s">
        <v>92</v>
      </c>
      <c r="F5" s="11" t="s">
        <v>18</v>
      </c>
      <c r="G5" s="12" t="s">
        <v>90</v>
      </c>
      <c r="H5" s="5" t="s">
        <v>9</v>
      </c>
    </row>
    <row r="6" spans="1:8" ht="21" x14ac:dyDescent="0.2">
      <c r="A6" s="9">
        <v>5</v>
      </c>
      <c r="B6" s="10" t="s">
        <v>93</v>
      </c>
      <c r="C6" s="10" t="s">
        <v>82</v>
      </c>
      <c r="D6" s="10" t="s">
        <v>82</v>
      </c>
      <c r="E6" s="11" t="s">
        <v>94</v>
      </c>
      <c r="F6" s="11" t="s">
        <v>10</v>
      </c>
      <c r="G6" s="12" t="s">
        <v>95</v>
      </c>
      <c r="H6" s="5" t="s">
        <v>9</v>
      </c>
    </row>
    <row r="7" spans="1:8" ht="21" x14ac:dyDescent="0.2">
      <c r="A7" s="9">
        <v>6</v>
      </c>
      <c r="B7" s="10" t="s">
        <v>96</v>
      </c>
      <c r="C7" s="10" t="s">
        <v>82</v>
      </c>
      <c r="D7" s="10" t="s">
        <v>82</v>
      </c>
      <c r="E7" s="11" t="s">
        <v>97</v>
      </c>
      <c r="F7" s="11" t="s">
        <v>10</v>
      </c>
      <c r="G7" s="12" t="s">
        <v>98</v>
      </c>
      <c r="H7" s="5" t="s">
        <v>9</v>
      </c>
    </row>
    <row r="8" spans="1:8" ht="21" x14ac:dyDescent="0.2">
      <c r="A8" s="19">
        <v>7</v>
      </c>
      <c r="B8" s="20" t="s">
        <v>99</v>
      </c>
      <c r="C8" s="20" t="s">
        <v>82</v>
      </c>
      <c r="D8" s="20" t="s">
        <v>82</v>
      </c>
      <c r="E8" s="21" t="s">
        <v>100</v>
      </c>
      <c r="F8" s="21" t="s">
        <v>101</v>
      </c>
      <c r="G8" s="22" t="s">
        <v>102</v>
      </c>
      <c r="H8" s="23" t="s">
        <v>115</v>
      </c>
    </row>
    <row r="9" spans="1:8" ht="31.5" x14ac:dyDescent="0.2">
      <c r="A9" s="9">
        <v>8</v>
      </c>
      <c r="B9" s="10" t="s">
        <v>103</v>
      </c>
      <c r="C9" s="10" t="s">
        <v>82</v>
      </c>
      <c r="D9" s="10" t="s">
        <v>82</v>
      </c>
      <c r="E9" s="11" t="s">
        <v>104</v>
      </c>
      <c r="F9" s="11" t="s">
        <v>18</v>
      </c>
      <c r="G9" s="12" t="s">
        <v>71</v>
      </c>
      <c r="H9" s="5" t="s">
        <v>9</v>
      </c>
    </row>
    <row r="10" spans="1:8" ht="21" x14ac:dyDescent="0.2">
      <c r="A10" s="9">
        <v>9</v>
      </c>
      <c r="B10" s="10" t="s">
        <v>105</v>
      </c>
      <c r="C10" s="30">
        <v>43451</v>
      </c>
      <c r="D10" s="10" t="s">
        <v>82</v>
      </c>
      <c r="E10" s="11" t="s">
        <v>106</v>
      </c>
      <c r="F10" s="11" t="s">
        <v>18</v>
      </c>
      <c r="G10" s="12" t="s">
        <v>89</v>
      </c>
      <c r="H10" s="5" t="s">
        <v>9</v>
      </c>
    </row>
    <row r="11" spans="1:8" x14ac:dyDescent="0.2">
      <c r="A11" s="9">
        <v>10</v>
      </c>
      <c r="B11" s="10" t="s">
        <v>19</v>
      </c>
      <c r="C11" s="10" t="s">
        <v>82</v>
      </c>
      <c r="D11" s="10" t="s">
        <v>82</v>
      </c>
      <c r="E11" s="11" t="s">
        <v>20</v>
      </c>
      <c r="F11" s="11" t="s">
        <v>21</v>
      </c>
      <c r="G11" s="12" t="s">
        <v>107</v>
      </c>
      <c r="H11" s="5" t="s">
        <v>9</v>
      </c>
    </row>
    <row r="12" spans="1:8" ht="21" x14ac:dyDescent="0.2">
      <c r="A12" s="9">
        <v>11</v>
      </c>
      <c r="B12" s="10" t="s">
        <v>108</v>
      </c>
      <c r="C12" s="10" t="s">
        <v>109</v>
      </c>
      <c r="D12" s="10" t="s">
        <v>109</v>
      </c>
      <c r="E12" s="11" t="s">
        <v>110</v>
      </c>
      <c r="F12" s="11" t="s">
        <v>40</v>
      </c>
      <c r="G12" s="12" t="s">
        <v>111</v>
      </c>
      <c r="H12" s="5" t="s">
        <v>9</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23"/>
  <sheetViews>
    <sheetView topLeftCell="A13" workbookViewId="0">
      <selection activeCell="C4" sqref="C4"/>
    </sheetView>
  </sheetViews>
  <sheetFormatPr defaultRowHeight="11.25" x14ac:dyDescent="0.2"/>
  <cols>
    <col min="1" max="1" width="9.140625" style="74"/>
    <col min="2" max="6" width="25.7109375" style="72" customWidth="1"/>
    <col min="7" max="7" width="27.5703125" style="72" customWidth="1"/>
    <col min="8" max="8" width="25.7109375" style="74" customWidth="1"/>
    <col min="9" max="9" width="32.140625" style="79" customWidth="1"/>
    <col min="10" max="16384" width="9.140625" style="79"/>
  </cols>
  <sheetData>
    <row r="1" spans="1:9" ht="22.5" x14ac:dyDescent="0.2">
      <c r="A1" s="1" t="s">
        <v>112</v>
      </c>
      <c r="B1" s="1" t="s">
        <v>1</v>
      </c>
      <c r="C1" s="1" t="s">
        <v>2</v>
      </c>
      <c r="D1" s="2" t="s">
        <v>3</v>
      </c>
      <c r="E1" s="1" t="s">
        <v>4</v>
      </c>
      <c r="F1" s="1" t="s">
        <v>5</v>
      </c>
      <c r="G1" s="2" t="s">
        <v>6</v>
      </c>
      <c r="H1" s="2" t="s">
        <v>7</v>
      </c>
      <c r="I1" s="2" t="s">
        <v>251</v>
      </c>
    </row>
    <row r="2" spans="1:9" ht="45" x14ac:dyDescent="0.2">
      <c r="A2" s="58">
        <v>1</v>
      </c>
      <c r="B2" s="75" t="s">
        <v>289</v>
      </c>
      <c r="C2" s="75" t="s">
        <v>290</v>
      </c>
      <c r="D2" s="75" t="s">
        <v>290</v>
      </c>
      <c r="E2" s="75" t="s">
        <v>291</v>
      </c>
      <c r="F2" s="75" t="s">
        <v>40</v>
      </c>
      <c r="G2" s="76" t="s">
        <v>292</v>
      </c>
      <c r="H2" s="82" t="s">
        <v>9</v>
      </c>
      <c r="I2" s="77" t="s">
        <v>325</v>
      </c>
    </row>
    <row r="3" spans="1:9" ht="54" customHeight="1" x14ac:dyDescent="0.2">
      <c r="A3" s="52">
        <v>2</v>
      </c>
      <c r="B3" s="75" t="s">
        <v>293</v>
      </c>
      <c r="C3" s="75" t="s">
        <v>290</v>
      </c>
      <c r="D3" s="75" t="s">
        <v>290</v>
      </c>
      <c r="E3" s="75" t="s">
        <v>294</v>
      </c>
      <c r="F3" s="75" t="s">
        <v>40</v>
      </c>
      <c r="G3" s="76" t="s">
        <v>292</v>
      </c>
      <c r="H3" s="82" t="s">
        <v>9</v>
      </c>
      <c r="I3" s="77" t="s">
        <v>325</v>
      </c>
    </row>
    <row r="4" spans="1:9" ht="57.75" customHeight="1" x14ac:dyDescent="0.2">
      <c r="A4" s="58">
        <v>3</v>
      </c>
      <c r="B4" s="75" t="s">
        <v>295</v>
      </c>
      <c r="C4" s="84">
        <v>43738</v>
      </c>
      <c r="D4" s="75" t="s">
        <v>290</v>
      </c>
      <c r="E4" s="76" t="s">
        <v>296</v>
      </c>
      <c r="F4" s="75" t="s">
        <v>40</v>
      </c>
      <c r="G4" s="76" t="s">
        <v>297</v>
      </c>
      <c r="H4" s="82" t="s">
        <v>9</v>
      </c>
      <c r="I4" s="77" t="s">
        <v>345</v>
      </c>
    </row>
    <row r="5" spans="1:9" ht="39" customHeight="1" x14ac:dyDescent="0.2">
      <c r="A5" s="52">
        <v>4</v>
      </c>
      <c r="B5" s="75" t="s">
        <v>298</v>
      </c>
      <c r="C5" s="75" t="s">
        <v>290</v>
      </c>
      <c r="D5" s="75" t="s">
        <v>290</v>
      </c>
      <c r="E5" s="75" t="s">
        <v>299</v>
      </c>
      <c r="F5" s="75" t="s">
        <v>18</v>
      </c>
      <c r="G5" s="76" t="s">
        <v>71</v>
      </c>
      <c r="H5" s="82" t="s">
        <v>9</v>
      </c>
      <c r="I5" s="78" t="s">
        <v>330</v>
      </c>
    </row>
    <row r="6" spans="1:9" ht="39" customHeight="1" x14ac:dyDescent="0.2">
      <c r="A6" s="58">
        <v>5</v>
      </c>
      <c r="B6" s="75" t="s">
        <v>300</v>
      </c>
      <c r="C6" s="75" t="s">
        <v>290</v>
      </c>
      <c r="D6" s="75" t="s">
        <v>290</v>
      </c>
      <c r="E6" s="75" t="s">
        <v>301</v>
      </c>
      <c r="F6" s="75" t="s">
        <v>10</v>
      </c>
      <c r="G6" s="76" t="s">
        <v>266</v>
      </c>
      <c r="H6" s="82" t="s">
        <v>9</v>
      </c>
      <c r="I6" s="78" t="s">
        <v>329</v>
      </c>
    </row>
    <row r="7" spans="1:9" ht="39" customHeight="1" x14ac:dyDescent="0.2">
      <c r="A7" s="202">
        <v>6</v>
      </c>
      <c r="B7" s="75" t="s">
        <v>302</v>
      </c>
      <c r="C7" s="75" t="s">
        <v>303</v>
      </c>
      <c r="D7" s="75" t="s">
        <v>303</v>
      </c>
      <c r="E7" s="76" t="s">
        <v>304</v>
      </c>
      <c r="F7" s="75" t="s">
        <v>10</v>
      </c>
      <c r="G7" s="76" t="s">
        <v>74</v>
      </c>
      <c r="H7" s="82" t="s">
        <v>9</v>
      </c>
      <c r="I7" s="204" t="s">
        <v>328</v>
      </c>
    </row>
    <row r="8" spans="1:9" customFormat="1" ht="33.75" customHeight="1" x14ac:dyDescent="0.2">
      <c r="A8" s="203"/>
      <c r="B8" s="59" t="s">
        <v>338</v>
      </c>
      <c r="C8" s="67">
        <v>43040</v>
      </c>
      <c r="D8" s="67">
        <v>43040</v>
      </c>
      <c r="E8" s="59" t="s">
        <v>337</v>
      </c>
      <c r="F8" s="59" t="s">
        <v>10</v>
      </c>
      <c r="G8" s="76" t="s">
        <v>74</v>
      </c>
      <c r="H8" s="58" t="s">
        <v>339</v>
      </c>
      <c r="I8" s="205"/>
    </row>
    <row r="9" spans="1:9" ht="47.25" customHeight="1" x14ac:dyDescent="0.2">
      <c r="A9" s="58">
        <v>7</v>
      </c>
      <c r="B9" s="75" t="s">
        <v>305</v>
      </c>
      <c r="C9" s="75" t="s">
        <v>290</v>
      </c>
      <c r="D9" s="75" t="s">
        <v>290</v>
      </c>
      <c r="E9" s="76" t="s">
        <v>306</v>
      </c>
      <c r="F9" s="75" t="s">
        <v>40</v>
      </c>
      <c r="G9" s="76" t="s">
        <v>292</v>
      </c>
      <c r="H9" s="82" t="s">
        <v>9</v>
      </c>
      <c r="I9" s="77" t="s">
        <v>325</v>
      </c>
    </row>
    <row r="10" spans="1:9" ht="57.75" customHeight="1" x14ac:dyDescent="0.2">
      <c r="A10" s="202">
        <v>8</v>
      </c>
      <c r="B10" s="75" t="s">
        <v>307</v>
      </c>
      <c r="C10" s="75" t="s">
        <v>290</v>
      </c>
      <c r="D10" s="75" t="s">
        <v>290</v>
      </c>
      <c r="E10" s="75" t="s">
        <v>308</v>
      </c>
      <c r="F10" s="75" t="s">
        <v>46</v>
      </c>
      <c r="G10" s="76" t="s">
        <v>75</v>
      </c>
      <c r="H10" s="82" t="s">
        <v>9</v>
      </c>
      <c r="I10" s="210" t="s">
        <v>327</v>
      </c>
    </row>
    <row r="11" spans="1:9" customFormat="1" ht="33.75" customHeight="1" x14ac:dyDescent="0.2">
      <c r="A11" s="203"/>
      <c r="B11" s="59" t="s">
        <v>335</v>
      </c>
      <c r="C11" s="67">
        <v>42887</v>
      </c>
      <c r="D11" s="67">
        <v>42887</v>
      </c>
      <c r="E11" s="59" t="s">
        <v>334</v>
      </c>
      <c r="F11" s="59" t="s">
        <v>46</v>
      </c>
      <c r="G11" s="76" t="s">
        <v>75</v>
      </c>
      <c r="H11" s="58" t="s">
        <v>336</v>
      </c>
      <c r="I11" s="211"/>
    </row>
    <row r="12" spans="1:9" ht="39" customHeight="1" x14ac:dyDescent="0.2">
      <c r="A12" s="58">
        <v>9</v>
      </c>
      <c r="B12" s="75" t="s">
        <v>309</v>
      </c>
      <c r="C12" s="75" t="s">
        <v>290</v>
      </c>
      <c r="D12" s="75" t="s">
        <v>290</v>
      </c>
      <c r="E12" s="75" t="s">
        <v>310</v>
      </c>
      <c r="F12" s="75" t="s">
        <v>10</v>
      </c>
      <c r="G12" s="76" t="s">
        <v>77</v>
      </c>
      <c r="H12" s="82" t="s">
        <v>9</v>
      </c>
      <c r="I12" s="208" t="s">
        <v>326</v>
      </c>
    </row>
    <row r="13" spans="1:9" ht="22.5" x14ac:dyDescent="0.2">
      <c r="A13" s="52">
        <v>10</v>
      </c>
      <c r="B13" s="75" t="s">
        <v>311</v>
      </c>
      <c r="C13" s="75" t="s">
        <v>290</v>
      </c>
      <c r="D13" s="75" t="s">
        <v>290</v>
      </c>
      <c r="E13" s="75" t="s">
        <v>310</v>
      </c>
      <c r="F13" s="75" t="s">
        <v>10</v>
      </c>
      <c r="G13" s="76" t="s">
        <v>77</v>
      </c>
      <c r="H13" s="82" t="s">
        <v>9</v>
      </c>
      <c r="I13" s="209"/>
    </row>
    <row r="14" spans="1:9" ht="45" x14ac:dyDescent="0.2">
      <c r="A14" s="58">
        <v>11</v>
      </c>
      <c r="B14" s="58" t="s">
        <v>312</v>
      </c>
      <c r="C14" s="58" t="s">
        <v>290</v>
      </c>
      <c r="D14" s="58" t="s">
        <v>290</v>
      </c>
      <c r="E14" s="58" t="s">
        <v>313</v>
      </c>
      <c r="F14" s="58" t="s">
        <v>40</v>
      </c>
      <c r="G14" s="58" t="s">
        <v>292</v>
      </c>
      <c r="H14" s="82" t="s">
        <v>9</v>
      </c>
      <c r="I14" s="78" t="s">
        <v>342</v>
      </c>
    </row>
    <row r="15" spans="1:9" ht="45" x14ac:dyDescent="0.2">
      <c r="A15" s="52">
        <v>12</v>
      </c>
      <c r="B15" s="58" t="s">
        <v>314</v>
      </c>
      <c r="C15" s="58" t="s">
        <v>290</v>
      </c>
      <c r="D15" s="58" t="s">
        <v>290</v>
      </c>
      <c r="E15" s="58" t="s">
        <v>315</v>
      </c>
      <c r="F15" s="58" t="s">
        <v>40</v>
      </c>
      <c r="G15" s="58" t="s">
        <v>297</v>
      </c>
      <c r="H15" s="82" t="s">
        <v>9</v>
      </c>
      <c r="I15" s="80" t="s">
        <v>332</v>
      </c>
    </row>
    <row r="16" spans="1:9" ht="45" x14ac:dyDescent="0.2">
      <c r="A16" s="58">
        <v>13</v>
      </c>
      <c r="B16" s="58" t="s">
        <v>316</v>
      </c>
      <c r="C16" s="58" t="s">
        <v>290</v>
      </c>
      <c r="D16" s="58" t="s">
        <v>290</v>
      </c>
      <c r="E16" s="58" t="s">
        <v>317</v>
      </c>
      <c r="F16" s="58" t="s">
        <v>40</v>
      </c>
      <c r="G16" s="58" t="s">
        <v>297</v>
      </c>
      <c r="H16" s="82" t="s">
        <v>9</v>
      </c>
      <c r="I16" s="80" t="s">
        <v>325</v>
      </c>
    </row>
    <row r="17" spans="1:9" ht="45" x14ac:dyDescent="0.2">
      <c r="A17" s="52">
        <v>14</v>
      </c>
      <c r="B17" s="58" t="s">
        <v>318</v>
      </c>
      <c r="C17" s="67">
        <v>43696</v>
      </c>
      <c r="D17" s="58" t="s">
        <v>290</v>
      </c>
      <c r="E17" s="58" t="s">
        <v>319</v>
      </c>
      <c r="F17" s="58" t="s">
        <v>40</v>
      </c>
      <c r="G17" s="58" t="s">
        <v>292</v>
      </c>
      <c r="H17" s="82" t="s">
        <v>9</v>
      </c>
      <c r="I17" s="80" t="s">
        <v>325</v>
      </c>
    </row>
    <row r="18" spans="1:9" ht="33.75" x14ac:dyDescent="0.2">
      <c r="A18" s="58">
        <v>15</v>
      </c>
      <c r="B18" s="58" t="s">
        <v>322</v>
      </c>
      <c r="C18" s="58" t="s">
        <v>290</v>
      </c>
      <c r="D18" s="58" t="s">
        <v>290</v>
      </c>
      <c r="E18" s="58" t="s">
        <v>323</v>
      </c>
      <c r="F18" s="58" t="s">
        <v>18</v>
      </c>
      <c r="G18" s="58" t="s">
        <v>71</v>
      </c>
      <c r="H18" s="82" t="s">
        <v>9</v>
      </c>
      <c r="I18" s="78" t="s">
        <v>330</v>
      </c>
    </row>
    <row r="19" spans="1:9" s="81" customFormat="1" ht="45" x14ac:dyDescent="0.2">
      <c r="A19" s="58"/>
      <c r="B19" s="58"/>
      <c r="C19" s="67">
        <v>43617</v>
      </c>
      <c r="D19" s="58" t="s">
        <v>290</v>
      </c>
      <c r="E19" s="58" t="s">
        <v>324</v>
      </c>
      <c r="F19" s="58" t="s">
        <v>40</v>
      </c>
      <c r="G19" s="58" t="s">
        <v>292</v>
      </c>
      <c r="H19" s="52"/>
      <c r="I19" s="78" t="s">
        <v>343</v>
      </c>
    </row>
    <row r="20" spans="1:9" s="81" customFormat="1" ht="45" x14ac:dyDescent="0.2">
      <c r="A20" s="58">
        <v>16</v>
      </c>
      <c r="B20" s="58" t="s">
        <v>320</v>
      </c>
      <c r="C20" s="58" t="s">
        <v>290</v>
      </c>
      <c r="D20" s="58" t="s">
        <v>290</v>
      </c>
      <c r="E20" s="58" t="s">
        <v>321</v>
      </c>
      <c r="F20" s="58" t="s">
        <v>40</v>
      </c>
      <c r="G20" s="58" t="s">
        <v>292</v>
      </c>
      <c r="H20" s="82" t="s">
        <v>9</v>
      </c>
      <c r="I20" s="80" t="s">
        <v>332</v>
      </c>
    </row>
    <row r="21" spans="1:9" s="81" customFormat="1" ht="45" x14ac:dyDescent="0.2">
      <c r="A21" s="58">
        <v>17</v>
      </c>
      <c r="B21" s="58" t="s">
        <v>344</v>
      </c>
      <c r="C21" s="58" t="s">
        <v>290</v>
      </c>
      <c r="D21" s="58" t="s">
        <v>290</v>
      </c>
      <c r="E21" s="58" t="s">
        <v>321</v>
      </c>
      <c r="F21" s="58" t="s">
        <v>40</v>
      </c>
      <c r="G21" s="58" t="s">
        <v>292</v>
      </c>
      <c r="H21" s="82" t="s">
        <v>9</v>
      </c>
      <c r="I21" s="80" t="s">
        <v>332</v>
      </c>
    </row>
    <row r="22" spans="1:9" ht="45" x14ac:dyDescent="0.2">
      <c r="A22" s="52">
        <v>18</v>
      </c>
      <c r="B22" s="58" t="s">
        <v>333</v>
      </c>
      <c r="C22" s="67">
        <v>43617</v>
      </c>
      <c r="D22" s="67">
        <v>43617</v>
      </c>
      <c r="E22" s="58" t="s">
        <v>331</v>
      </c>
      <c r="F22" s="58" t="s">
        <v>40</v>
      </c>
      <c r="G22" s="58" t="s">
        <v>292</v>
      </c>
      <c r="H22" s="82" t="s">
        <v>9</v>
      </c>
      <c r="I22" s="80" t="s">
        <v>332</v>
      </c>
    </row>
    <row r="23" spans="1:9" ht="45" x14ac:dyDescent="0.2">
      <c r="A23" s="58">
        <v>19</v>
      </c>
      <c r="B23" s="58" t="s">
        <v>340</v>
      </c>
      <c r="C23" s="58" t="s">
        <v>290</v>
      </c>
      <c r="D23" s="58" t="s">
        <v>290</v>
      </c>
      <c r="E23" s="58" t="s">
        <v>317</v>
      </c>
      <c r="F23" s="58" t="s">
        <v>40</v>
      </c>
      <c r="G23" s="58" t="s">
        <v>292</v>
      </c>
      <c r="H23" s="82" t="s">
        <v>9</v>
      </c>
      <c r="I23" s="78" t="s">
        <v>341</v>
      </c>
    </row>
  </sheetData>
  <mergeCells count="5">
    <mergeCell ref="I12:I13"/>
    <mergeCell ref="A10:A11"/>
    <mergeCell ref="I10:I11"/>
    <mergeCell ref="A7:A8"/>
    <mergeCell ref="I7:I8"/>
  </mergeCells>
  <pageMargins left="0.7" right="0.7" top="0.75" bottom="0.75" header="0.3" footer="0.3"/>
  <pageSetup paperSize="9" scale="5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O197"/>
  <sheetViews>
    <sheetView tabSelected="1" workbookViewId="0">
      <pane xSplit="7" ySplit="2" topLeftCell="J3" activePane="bottomRight" state="frozen"/>
      <selection pane="topRight" activeCell="H1" sqref="H1"/>
      <selection pane="bottomLeft" activeCell="A3" sqref="A3"/>
      <selection pane="bottomRight" activeCell="O196" sqref="O196"/>
    </sheetView>
  </sheetViews>
  <sheetFormatPr defaultColWidth="23.85546875" defaultRowHeight="11.25" x14ac:dyDescent="0.2"/>
  <cols>
    <col min="1" max="1" width="6.28515625" style="88" customWidth="1"/>
    <col min="2" max="2" width="17.140625" style="89" customWidth="1"/>
    <col min="3" max="3" width="22.42578125" style="89" customWidth="1"/>
    <col min="4" max="4" width="27.85546875" style="89" customWidth="1"/>
    <col min="5" max="5" width="32.42578125" style="86" customWidth="1"/>
    <col min="6" max="6" width="32.85546875" style="86" customWidth="1"/>
    <col min="7" max="7" width="15" style="88" customWidth="1"/>
    <col min="8" max="11" width="13.140625" style="88" customWidth="1"/>
    <col min="12" max="12" width="16.5703125" style="62" customWidth="1"/>
    <col min="13" max="13" width="15.42578125" style="62" customWidth="1"/>
    <col min="14" max="14" width="16" style="62" customWidth="1"/>
    <col min="15" max="15" width="32.5703125" style="86" customWidth="1"/>
    <col min="16" max="16384" width="23.85546875" style="86"/>
  </cols>
  <sheetData>
    <row r="1" spans="1:15" s="85" customFormat="1" ht="33.75" x14ac:dyDescent="0.2">
      <c r="A1" s="2" t="s">
        <v>112</v>
      </c>
      <c r="B1" s="2" t="s">
        <v>5</v>
      </c>
      <c r="C1" s="2" t="s">
        <v>6</v>
      </c>
      <c r="D1" s="2" t="s">
        <v>4</v>
      </c>
      <c r="E1" s="2" t="s">
        <v>396</v>
      </c>
      <c r="F1" s="100" t="s">
        <v>350</v>
      </c>
      <c r="G1" s="137" t="s">
        <v>571</v>
      </c>
      <c r="H1" s="137" t="s">
        <v>351</v>
      </c>
      <c r="I1" s="137" t="s">
        <v>392</v>
      </c>
      <c r="J1" s="137" t="s">
        <v>369</v>
      </c>
      <c r="K1" s="137" t="s">
        <v>440</v>
      </c>
      <c r="L1" s="137" t="s">
        <v>352</v>
      </c>
      <c r="M1" s="2" t="s">
        <v>2</v>
      </c>
      <c r="N1" s="2" t="s">
        <v>3</v>
      </c>
      <c r="O1" s="100" t="s">
        <v>251</v>
      </c>
    </row>
    <row r="2" spans="1:15" s="85" customFormat="1" x14ac:dyDescent="0.2">
      <c r="A2" s="2"/>
      <c r="B2" s="2"/>
      <c r="C2" s="2"/>
      <c r="D2" s="2"/>
      <c r="E2" s="2"/>
      <c r="F2" s="78"/>
      <c r="G2" s="58"/>
      <c r="H2" s="58"/>
      <c r="I2" s="58"/>
      <c r="J2" s="58"/>
      <c r="K2" s="58"/>
      <c r="L2" s="58"/>
      <c r="M2" s="2"/>
      <c r="N2" s="2"/>
      <c r="O2" s="78"/>
    </row>
    <row r="3" spans="1:15" s="87" customFormat="1" ht="21" customHeight="1" x14ac:dyDescent="0.2">
      <c r="A3" s="58">
        <v>1</v>
      </c>
      <c r="B3" s="91" t="s">
        <v>46</v>
      </c>
      <c r="C3" s="91" t="s">
        <v>353</v>
      </c>
      <c r="D3" s="91" t="s">
        <v>422</v>
      </c>
      <c r="E3" s="92" t="s">
        <v>358</v>
      </c>
      <c r="F3" s="91" t="s">
        <v>417</v>
      </c>
      <c r="G3" s="126">
        <v>43678</v>
      </c>
      <c r="H3" s="141" t="s">
        <v>354</v>
      </c>
      <c r="I3" s="141" t="s">
        <v>393</v>
      </c>
      <c r="J3" s="141" t="s">
        <v>413</v>
      </c>
      <c r="K3" s="141">
        <v>42</v>
      </c>
      <c r="L3" s="120" t="s">
        <v>418</v>
      </c>
      <c r="M3" s="128">
        <v>43922</v>
      </c>
      <c r="N3" s="128">
        <v>43678</v>
      </c>
      <c r="O3" s="94"/>
    </row>
    <row r="4" spans="1:15" s="87" customFormat="1" ht="33.75" customHeight="1" x14ac:dyDescent="0.2">
      <c r="A4" s="58">
        <f>A3+1</f>
        <v>2</v>
      </c>
      <c r="B4" s="91" t="s">
        <v>46</v>
      </c>
      <c r="C4" s="91" t="s">
        <v>353</v>
      </c>
      <c r="D4" s="91" t="s">
        <v>419</v>
      </c>
      <c r="E4" s="92" t="s">
        <v>358</v>
      </c>
      <c r="F4" s="91" t="s">
        <v>420</v>
      </c>
      <c r="G4" s="126">
        <v>44105</v>
      </c>
      <c r="H4" s="141" t="s">
        <v>354</v>
      </c>
      <c r="I4" s="141" t="s">
        <v>393</v>
      </c>
      <c r="J4" s="141" t="s">
        <v>412</v>
      </c>
      <c r="K4" s="141">
        <v>41</v>
      </c>
      <c r="L4" s="120" t="s">
        <v>421</v>
      </c>
      <c r="M4" s="128">
        <v>44125</v>
      </c>
      <c r="N4" s="128">
        <v>44105</v>
      </c>
      <c r="O4" s="94" t="s">
        <v>425</v>
      </c>
    </row>
    <row r="5" spans="1:15" s="87" customFormat="1" ht="30" customHeight="1" x14ac:dyDescent="0.2">
      <c r="A5" s="58">
        <f t="shared" ref="A5:A71" si="0">A4+1</f>
        <v>3</v>
      </c>
      <c r="B5" s="91" t="s">
        <v>356</v>
      </c>
      <c r="C5" s="91" t="s">
        <v>357</v>
      </c>
      <c r="D5" s="91" t="s">
        <v>355</v>
      </c>
      <c r="E5" s="92" t="s">
        <v>358</v>
      </c>
      <c r="F5" s="93" t="s">
        <v>370</v>
      </c>
      <c r="G5" s="126">
        <v>43831</v>
      </c>
      <c r="H5" s="141" t="s">
        <v>354</v>
      </c>
      <c r="I5" s="141" t="s">
        <v>393</v>
      </c>
      <c r="J5" s="141" t="s">
        <v>361</v>
      </c>
      <c r="K5" s="141">
        <v>115</v>
      </c>
      <c r="L5" s="120" t="s">
        <v>423</v>
      </c>
      <c r="M5" s="128">
        <v>43922</v>
      </c>
      <c r="N5" s="128">
        <v>43831</v>
      </c>
      <c r="O5" s="221" t="s">
        <v>424</v>
      </c>
    </row>
    <row r="6" spans="1:15" s="87" customFormat="1" ht="29.25" customHeight="1" x14ac:dyDescent="0.2">
      <c r="A6" s="58">
        <f t="shared" si="0"/>
        <v>4</v>
      </c>
      <c r="B6" s="91" t="s">
        <v>356</v>
      </c>
      <c r="C6" s="91" t="s">
        <v>357</v>
      </c>
      <c r="D6" s="91" t="s">
        <v>355</v>
      </c>
      <c r="E6" s="92" t="s">
        <v>358</v>
      </c>
      <c r="F6" s="93" t="s">
        <v>371</v>
      </c>
      <c r="G6" s="126">
        <v>43831</v>
      </c>
      <c r="H6" s="141" t="s">
        <v>354</v>
      </c>
      <c r="I6" s="141" t="s">
        <v>393</v>
      </c>
      <c r="J6" s="141" t="s">
        <v>361</v>
      </c>
      <c r="K6" s="141">
        <v>115</v>
      </c>
      <c r="L6" s="120" t="s">
        <v>423</v>
      </c>
      <c r="M6" s="128">
        <v>43922</v>
      </c>
      <c r="N6" s="128">
        <v>43831</v>
      </c>
      <c r="O6" s="222"/>
    </row>
    <row r="7" spans="1:15" s="87" customFormat="1" ht="23.25" customHeight="1" x14ac:dyDescent="0.2">
      <c r="A7" s="58">
        <f t="shared" si="0"/>
        <v>5</v>
      </c>
      <c r="B7" s="91" t="s">
        <v>356</v>
      </c>
      <c r="C7" s="91" t="s">
        <v>357</v>
      </c>
      <c r="D7" s="91" t="s">
        <v>355</v>
      </c>
      <c r="E7" s="92" t="s">
        <v>358</v>
      </c>
      <c r="F7" s="93" t="s">
        <v>372</v>
      </c>
      <c r="G7" s="126">
        <v>43831</v>
      </c>
      <c r="H7" s="141" t="s">
        <v>354</v>
      </c>
      <c r="I7" s="141" t="s">
        <v>393</v>
      </c>
      <c r="J7" s="141" t="s">
        <v>361</v>
      </c>
      <c r="K7" s="141">
        <v>115</v>
      </c>
      <c r="L7" s="120" t="s">
        <v>423</v>
      </c>
      <c r="M7" s="128">
        <v>43922</v>
      </c>
      <c r="N7" s="128">
        <v>43831</v>
      </c>
      <c r="O7" s="222"/>
    </row>
    <row r="8" spans="1:15" s="87" customFormat="1" ht="22.5" customHeight="1" x14ac:dyDescent="0.2">
      <c r="A8" s="58">
        <f t="shared" si="0"/>
        <v>6</v>
      </c>
      <c r="B8" s="91" t="s">
        <v>356</v>
      </c>
      <c r="C8" s="91" t="s">
        <v>357</v>
      </c>
      <c r="D8" s="91" t="s">
        <v>355</v>
      </c>
      <c r="E8" s="92" t="s">
        <v>358</v>
      </c>
      <c r="F8" s="93" t="s">
        <v>373</v>
      </c>
      <c r="G8" s="126">
        <v>43831</v>
      </c>
      <c r="H8" s="141" t="s">
        <v>354</v>
      </c>
      <c r="I8" s="141" t="s">
        <v>393</v>
      </c>
      <c r="J8" s="141" t="s">
        <v>361</v>
      </c>
      <c r="K8" s="141">
        <v>135</v>
      </c>
      <c r="L8" s="120" t="s">
        <v>423</v>
      </c>
      <c r="M8" s="128">
        <v>43922</v>
      </c>
      <c r="N8" s="128">
        <v>43831</v>
      </c>
      <c r="O8" s="222"/>
    </row>
    <row r="9" spans="1:15" s="87" customFormat="1" ht="21.75" customHeight="1" x14ac:dyDescent="0.2">
      <c r="A9" s="58">
        <f t="shared" si="0"/>
        <v>7</v>
      </c>
      <c r="B9" s="91" t="s">
        <v>356</v>
      </c>
      <c r="C9" s="91" t="s">
        <v>357</v>
      </c>
      <c r="D9" s="91" t="s">
        <v>355</v>
      </c>
      <c r="E9" s="92" t="s">
        <v>358</v>
      </c>
      <c r="F9" s="93" t="s">
        <v>374</v>
      </c>
      <c r="G9" s="126">
        <v>43831</v>
      </c>
      <c r="H9" s="141" t="s">
        <v>354</v>
      </c>
      <c r="I9" s="141" t="s">
        <v>393</v>
      </c>
      <c r="J9" s="141" t="s">
        <v>361</v>
      </c>
      <c r="K9" s="141">
        <v>69</v>
      </c>
      <c r="L9" s="120" t="s">
        <v>423</v>
      </c>
      <c r="M9" s="128">
        <v>43922</v>
      </c>
      <c r="N9" s="128">
        <v>43831</v>
      </c>
      <c r="O9" s="222"/>
    </row>
    <row r="10" spans="1:15" s="87" customFormat="1" ht="21" customHeight="1" x14ac:dyDescent="0.2">
      <c r="A10" s="58">
        <f t="shared" si="0"/>
        <v>8</v>
      </c>
      <c r="B10" s="91" t="s">
        <v>356</v>
      </c>
      <c r="C10" s="91" t="s">
        <v>357</v>
      </c>
      <c r="D10" s="91" t="s">
        <v>368</v>
      </c>
      <c r="E10" s="92" t="s">
        <v>358</v>
      </c>
      <c r="F10" s="93" t="s">
        <v>375</v>
      </c>
      <c r="G10" s="126">
        <v>43831</v>
      </c>
      <c r="H10" s="141" t="s">
        <v>354</v>
      </c>
      <c r="I10" s="141" t="s">
        <v>393</v>
      </c>
      <c r="J10" s="141" t="s">
        <v>361</v>
      </c>
      <c r="K10" s="141">
        <v>96</v>
      </c>
      <c r="L10" s="120" t="s">
        <v>426</v>
      </c>
      <c r="M10" s="128">
        <v>43922</v>
      </c>
      <c r="N10" s="128">
        <v>43831</v>
      </c>
      <c r="O10" s="99"/>
    </row>
    <row r="11" spans="1:15" s="87" customFormat="1" ht="27.75" customHeight="1" x14ac:dyDescent="0.2">
      <c r="A11" s="58">
        <f t="shared" si="0"/>
        <v>9</v>
      </c>
      <c r="B11" s="91" t="s">
        <v>356</v>
      </c>
      <c r="C11" s="91" t="s">
        <v>357</v>
      </c>
      <c r="D11" s="91" t="s">
        <v>368</v>
      </c>
      <c r="E11" s="92" t="s">
        <v>358</v>
      </c>
      <c r="F11" s="93" t="s">
        <v>376</v>
      </c>
      <c r="G11" s="126">
        <v>43831</v>
      </c>
      <c r="H11" s="141" t="s">
        <v>354</v>
      </c>
      <c r="I11" s="141" t="s">
        <v>393</v>
      </c>
      <c r="J11" s="141" t="s">
        <v>361</v>
      </c>
      <c r="K11" s="141">
        <v>96</v>
      </c>
      <c r="L11" s="120" t="s">
        <v>426</v>
      </c>
      <c r="M11" s="128">
        <v>43922</v>
      </c>
      <c r="N11" s="128">
        <v>43831</v>
      </c>
      <c r="O11" s="99"/>
    </row>
    <row r="12" spans="1:15" s="87" customFormat="1" ht="27" customHeight="1" x14ac:dyDescent="0.2">
      <c r="A12" s="58">
        <f t="shared" si="0"/>
        <v>10</v>
      </c>
      <c r="B12" s="91" t="s">
        <v>356</v>
      </c>
      <c r="C12" s="91" t="s">
        <v>357</v>
      </c>
      <c r="D12" s="91" t="s">
        <v>368</v>
      </c>
      <c r="E12" s="92" t="s">
        <v>358</v>
      </c>
      <c r="F12" s="93" t="s">
        <v>377</v>
      </c>
      <c r="G12" s="126">
        <v>43831</v>
      </c>
      <c r="H12" s="141" t="s">
        <v>354</v>
      </c>
      <c r="I12" s="141" t="s">
        <v>393</v>
      </c>
      <c r="J12" s="141" t="s">
        <v>361</v>
      </c>
      <c r="K12" s="141">
        <v>96</v>
      </c>
      <c r="L12" s="120" t="s">
        <v>426</v>
      </c>
      <c r="M12" s="128">
        <v>43922</v>
      </c>
      <c r="N12" s="128">
        <v>43831</v>
      </c>
      <c r="O12" s="99"/>
    </row>
    <row r="13" spans="1:15" s="87" customFormat="1" ht="23.25" customHeight="1" x14ac:dyDescent="0.2">
      <c r="A13" s="58">
        <f t="shared" si="0"/>
        <v>11</v>
      </c>
      <c r="B13" s="91" t="s">
        <v>356</v>
      </c>
      <c r="C13" s="91" t="s">
        <v>357</v>
      </c>
      <c r="D13" s="91" t="s">
        <v>368</v>
      </c>
      <c r="E13" s="92" t="s">
        <v>358</v>
      </c>
      <c r="F13" s="93" t="s">
        <v>378</v>
      </c>
      <c r="G13" s="126">
        <v>43831</v>
      </c>
      <c r="H13" s="141" t="s">
        <v>354</v>
      </c>
      <c r="I13" s="141" t="s">
        <v>393</v>
      </c>
      <c r="J13" s="141" t="s">
        <v>361</v>
      </c>
      <c r="K13" s="141">
        <v>96</v>
      </c>
      <c r="L13" s="120" t="s">
        <v>426</v>
      </c>
      <c r="M13" s="128">
        <v>43922</v>
      </c>
      <c r="N13" s="128">
        <v>43831</v>
      </c>
      <c r="O13" s="99"/>
    </row>
    <row r="14" spans="1:15" s="87" customFormat="1" ht="24" customHeight="1" x14ac:dyDescent="0.2">
      <c r="A14" s="58">
        <f t="shared" si="0"/>
        <v>12</v>
      </c>
      <c r="B14" s="91" t="s">
        <v>356</v>
      </c>
      <c r="C14" s="91" t="s">
        <v>357</v>
      </c>
      <c r="D14" s="91" t="s">
        <v>368</v>
      </c>
      <c r="E14" s="92" t="s">
        <v>358</v>
      </c>
      <c r="F14" s="93" t="s">
        <v>526</v>
      </c>
      <c r="G14" s="126">
        <v>43831</v>
      </c>
      <c r="H14" s="141" t="s">
        <v>354</v>
      </c>
      <c r="I14" s="141" t="s">
        <v>393</v>
      </c>
      <c r="J14" s="141" t="s">
        <v>361</v>
      </c>
      <c r="K14" s="141">
        <v>359</v>
      </c>
      <c r="L14" s="120" t="s">
        <v>426</v>
      </c>
      <c r="M14" s="128">
        <v>43922</v>
      </c>
      <c r="N14" s="128">
        <v>43831</v>
      </c>
      <c r="O14" s="99"/>
    </row>
    <row r="15" spans="1:15" s="87" customFormat="1" ht="36.75" customHeight="1" x14ac:dyDescent="0.2">
      <c r="A15" s="58">
        <f t="shared" si="0"/>
        <v>13</v>
      </c>
      <c r="B15" s="91" t="s">
        <v>356</v>
      </c>
      <c r="C15" s="91" t="s">
        <v>406</v>
      </c>
      <c r="D15" s="91" t="s">
        <v>407</v>
      </c>
      <c r="E15" s="92"/>
      <c r="F15" s="93" t="s">
        <v>456</v>
      </c>
      <c r="G15" s="126">
        <v>44075</v>
      </c>
      <c r="H15" s="141" t="s">
        <v>354</v>
      </c>
      <c r="I15" s="141" t="s">
        <v>393</v>
      </c>
      <c r="J15" s="141" t="s">
        <v>410</v>
      </c>
      <c r="K15" s="141">
        <v>48</v>
      </c>
      <c r="L15" s="120" t="s">
        <v>427</v>
      </c>
      <c r="M15" s="128">
        <v>43915</v>
      </c>
      <c r="N15" s="128">
        <v>44075</v>
      </c>
      <c r="O15" s="99" t="s">
        <v>428</v>
      </c>
    </row>
    <row r="16" spans="1:15" s="87" customFormat="1" ht="24" customHeight="1" x14ac:dyDescent="0.2">
      <c r="A16" s="58">
        <f t="shared" si="0"/>
        <v>14</v>
      </c>
      <c r="B16" s="91" t="s">
        <v>356</v>
      </c>
      <c r="C16" s="91" t="s">
        <v>406</v>
      </c>
      <c r="D16" s="91" t="s">
        <v>407</v>
      </c>
      <c r="E16" s="92"/>
      <c r="F16" s="93" t="s">
        <v>457</v>
      </c>
      <c r="G16" s="126">
        <v>44075</v>
      </c>
      <c r="H16" s="141" t="s">
        <v>354</v>
      </c>
      <c r="I16" s="141" t="s">
        <v>393</v>
      </c>
      <c r="J16" s="141" t="s">
        <v>410</v>
      </c>
      <c r="K16" s="141">
        <v>48</v>
      </c>
      <c r="L16" s="120" t="s">
        <v>427</v>
      </c>
      <c r="M16" s="128">
        <v>43915</v>
      </c>
      <c r="N16" s="128">
        <v>44075</v>
      </c>
      <c r="O16" s="99" t="s">
        <v>428</v>
      </c>
    </row>
    <row r="17" spans="1:15" s="87" customFormat="1" ht="24" customHeight="1" x14ac:dyDescent="0.2">
      <c r="A17" s="58">
        <f t="shared" si="0"/>
        <v>15</v>
      </c>
      <c r="B17" s="91" t="s">
        <v>356</v>
      </c>
      <c r="C17" s="91" t="s">
        <v>406</v>
      </c>
      <c r="D17" s="91" t="s">
        <v>407</v>
      </c>
      <c r="E17" s="92"/>
      <c r="F17" s="93" t="s">
        <v>458</v>
      </c>
      <c r="G17" s="126">
        <v>43891</v>
      </c>
      <c r="H17" s="141" t="s">
        <v>354</v>
      </c>
      <c r="I17" s="141" t="s">
        <v>393</v>
      </c>
      <c r="J17" s="141" t="s">
        <v>411</v>
      </c>
      <c r="K17" s="141">
        <v>48</v>
      </c>
      <c r="L17" s="120" t="s">
        <v>427</v>
      </c>
      <c r="M17" s="128">
        <v>43915</v>
      </c>
      <c r="N17" s="128">
        <v>43891</v>
      </c>
      <c r="O17" s="94"/>
    </row>
    <row r="18" spans="1:15" s="102" customFormat="1" ht="24" customHeight="1" x14ac:dyDescent="0.2">
      <c r="A18" s="58">
        <f t="shared" si="0"/>
        <v>16</v>
      </c>
      <c r="B18" s="101" t="s">
        <v>356</v>
      </c>
      <c r="C18" s="101" t="s">
        <v>406</v>
      </c>
      <c r="D18" s="101" t="s">
        <v>407</v>
      </c>
      <c r="E18" s="104">
        <v>44259</v>
      </c>
      <c r="F18" s="95" t="s">
        <v>459</v>
      </c>
      <c r="G18" s="127">
        <v>44348</v>
      </c>
      <c r="H18" s="139" t="s">
        <v>354</v>
      </c>
      <c r="I18" s="139" t="s">
        <v>393</v>
      </c>
      <c r="J18" s="139"/>
      <c r="K18" s="139"/>
      <c r="L18" s="120" t="s">
        <v>543</v>
      </c>
      <c r="M18" s="128">
        <v>44355</v>
      </c>
      <c r="N18" s="128">
        <v>44348</v>
      </c>
      <c r="O18" s="103"/>
    </row>
    <row r="19" spans="1:15" s="102" customFormat="1" ht="24" customHeight="1" x14ac:dyDescent="0.2">
      <c r="A19" s="58">
        <f t="shared" si="0"/>
        <v>17</v>
      </c>
      <c r="B19" s="101" t="s">
        <v>356</v>
      </c>
      <c r="C19" s="101" t="s">
        <v>406</v>
      </c>
      <c r="D19" s="101" t="s">
        <v>407</v>
      </c>
      <c r="E19" s="104">
        <v>44267</v>
      </c>
      <c r="F19" s="95" t="s">
        <v>460</v>
      </c>
      <c r="G19" s="127">
        <v>44348</v>
      </c>
      <c r="H19" s="139" t="s">
        <v>354</v>
      </c>
      <c r="I19" s="139" t="s">
        <v>393</v>
      </c>
      <c r="J19" s="139"/>
      <c r="K19" s="139"/>
      <c r="L19" s="120" t="s">
        <v>543</v>
      </c>
      <c r="M19" s="128">
        <v>44355</v>
      </c>
      <c r="N19" s="128">
        <v>44348</v>
      </c>
      <c r="O19" s="103"/>
    </row>
    <row r="20" spans="1:15" s="102" customFormat="1" ht="24" customHeight="1" x14ac:dyDescent="0.2">
      <c r="A20" s="58">
        <f t="shared" si="0"/>
        <v>18</v>
      </c>
      <c r="B20" s="101" t="s">
        <v>356</v>
      </c>
      <c r="C20" s="101" t="s">
        <v>406</v>
      </c>
      <c r="D20" s="101" t="s">
        <v>407</v>
      </c>
      <c r="E20" s="104">
        <v>44305</v>
      </c>
      <c r="F20" s="95" t="s">
        <v>487</v>
      </c>
      <c r="G20" s="142" t="s">
        <v>450</v>
      </c>
      <c r="H20" s="139"/>
      <c r="I20" s="139"/>
      <c r="J20" s="139"/>
      <c r="K20" s="139"/>
      <c r="L20" s="138"/>
      <c r="M20" s="138"/>
      <c r="N20" s="138"/>
      <c r="O20" s="103"/>
    </row>
    <row r="21" spans="1:15" s="102" customFormat="1" ht="24" customHeight="1" x14ac:dyDescent="0.2">
      <c r="A21" s="58">
        <f t="shared" si="0"/>
        <v>19</v>
      </c>
      <c r="B21" s="101" t="s">
        <v>356</v>
      </c>
      <c r="C21" s="101" t="s">
        <v>406</v>
      </c>
      <c r="D21" s="101" t="s">
        <v>407</v>
      </c>
      <c r="E21" s="104">
        <v>44305</v>
      </c>
      <c r="F21" s="95" t="s">
        <v>488</v>
      </c>
      <c r="G21" s="142" t="s">
        <v>450</v>
      </c>
      <c r="H21" s="139"/>
      <c r="I21" s="139"/>
      <c r="J21" s="139"/>
      <c r="K21" s="139"/>
      <c r="L21" s="138"/>
      <c r="M21" s="138"/>
      <c r="N21" s="138"/>
      <c r="O21" s="103"/>
    </row>
    <row r="22" spans="1:15" s="87" customFormat="1" ht="21" customHeight="1" x14ac:dyDescent="0.2">
      <c r="A22" s="58">
        <f t="shared" si="0"/>
        <v>20</v>
      </c>
      <c r="B22" s="91" t="s">
        <v>40</v>
      </c>
      <c r="C22" s="91" t="s">
        <v>359</v>
      </c>
      <c r="D22" s="91" t="s">
        <v>324</v>
      </c>
      <c r="E22" s="92" t="s">
        <v>360</v>
      </c>
      <c r="F22" s="105" t="s">
        <v>489</v>
      </c>
      <c r="G22" s="126">
        <v>43617</v>
      </c>
      <c r="H22" s="141" t="s">
        <v>354</v>
      </c>
      <c r="I22" s="141" t="s">
        <v>393</v>
      </c>
      <c r="J22" s="141" t="s">
        <v>367</v>
      </c>
      <c r="K22" s="141">
        <v>144</v>
      </c>
      <c r="L22" s="139" t="s">
        <v>429</v>
      </c>
      <c r="M22" s="127">
        <v>44131</v>
      </c>
      <c r="N22" s="127">
        <v>43617</v>
      </c>
      <c r="O22" s="95" t="s">
        <v>391</v>
      </c>
    </row>
    <row r="23" spans="1:15" s="87" customFormat="1" ht="21" customHeight="1" x14ac:dyDescent="0.2">
      <c r="A23" s="58">
        <f t="shared" si="0"/>
        <v>21</v>
      </c>
      <c r="B23" s="91" t="s">
        <v>40</v>
      </c>
      <c r="C23" s="91" t="s">
        <v>359</v>
      </c>
      <c r="D23" s="91" t="s">
        <v>324</v>
      </c>
      <c r="E23" s="92" t="s">
        <v>360</v>
      </c>
      <c r="F23" s="90" t="s">
        <v>461</v>
      </c>
      <c r="G23" s="126">
        <v>43617</v>
      </c>
      <c r="H23" s="141" t="s">
        <v>354</v>
      </c>
      <c r="I23" s="141" t="s">
        <v>393</v>
      </c>
      <c r="J23" s="141" t="s">
        <v>367</v>
      </c>
      <c r="K23" s="141">
        <v>111</v>
      </c>
      <c r="L23" s="139" t="s">
        <v>429</v>
      </c>
      <c r="M23" s="127">
        <v>44131</v>
      </c>
      <c r="N23" s="128">
        <v>43617</v>
      </c>
      <c r="O23" s="94"/>
    </row>
    <row r="24" spans="1:15" s="87" customFormat="1" ht="21" customHeight="1" x14ac:dyDescent="0.2">
      <c r="A24" s="58">
        <f t="shared" si="0"/>
        <v>22</v>
      </c>
      <c r="B24" s="91" t="s">
        <v>40</v>
      </c>
      <c r="C24" s="91" t="s">
        <v>359</v>
      </c>
      <c r="D24" s="91" t="s">
        <v>324</v>
      </c>
      <c r="E24" s="92" t="s">
        <v>360</v>
      </c>
      <c r="F24" s="90" t="s">
        <v>490</v>
      </c>
      <c r="G24" s="126">
        <v>43617</v>
      </c>
      <c r="H24" s="141" t="s">
        <v>354</v>
      </c>
      <c r="I24" s="141" t="s">
        <v>393</v>
      </c>
      <c r="J24" s="141" t="s">
        <v>367</v>
      </c>
      <c r="K24" s="141">
        <v>75</v>
      </c>
      <c r="L24" s="139" t="s">
        <v>429</v>
      </c>
      <c r="M24" s="127">
        <v>44131</v>
      </c>
      <c r="N24" s="128">
        <v>43617</v>
      </c>
      <c r="O24" s="94"/>
    </row>
    <row r="25" spans="1:15" s="87" customFormat="1" ht="21" customHeight="1" x14ac:dyDescent="0.2">
      <c r="A25" s="58">
        <f t="shared" si="0"/>
        <v>23</v>
      </c>
      <c r="B25" s="91" t="s">
        <v>40</v>
      </c>
      <c r="C25" s="91" t="s">
        <v>359</v>
      </c>
      <c r="D25" s="91" t="s">
        <v>324</v>
      </c>
      <c r="E25" s="92" t="s">
        <v>360</v>
      </c>
      <c r="F25" s="90" t="s">
        <v>491</v>
      </c>
      <c r="G25" s="126">
        <v>43617</v>
      </c>
      <c r="H25" s="141" t="s">
        <v>354</v>
      </c>
      <c r="I25" s="141" t="s">
        <v>393</v>
      </c>
      <c r="J25" s="141" t="s">
        <v>367</v>
      </c>
      <c r="K25" s="141">
        <v>80</v>
      </c>
      <c r="L25" s="139" t="s">
        <v>429</v>
      </c>
      <c r="M25" s="127">
        <v>44131</v>
      </c>
      <c r="N25" s="128">
        <v>43617</v>
      </c>
      <c r="O25" s="94"/>
    </row>
    <row r="26" spans="1:15" s="87" customFormat="1" ht="21" customHeight="1" x14ac:dyDescent="0.2">
      <c r="A26" s="58">
        <f t="shared" si="0"/>
        <v>24</v>
      </c>
      <c r="B26" s="91" t="s">
        <v>40</v>
      </c>
      <c r="C26" s="91" t="s">
        <v>359</v>
      </c>
      <c r="D26" s="91" t="s">
        <v>324</v>
      </c>
      <c r="E26" s="92" t="s">
        <v>360</v>
      </c>
      <c r="F26" s="90" t="s">
        <v>492</v>
      </c>
      <c r="G26" s="126">
        <v>43617</v>
      </c>
      <c r="H26" s="141" t="s">
        <v>354</v>
      </c>
      <c r="I26" s="141" t="s">
        <v>393</v>
      </c>
      <c r="J26" s="141" t="s">
        <v>367</v>
      </c>
      <c r="K26" s="141">
        <v>100</v>
      </c>
      <c r="L26" s="139" t="s">
        <v>429</v>
      </c>
      <c r="M26" s="127">
        <v>44131</v>
      </c>
      <c r="N26" s="128">
        <v>43617</v>
      </c>
      <c r="O26" s="94"/>
    </row>
    <row r="27" spans="1:15" s="87" customFormat="1" ht="21" customHeight="1" x14ac:dyDescent="0.2">
      <c r="A27" s="58">
        <f t="shared" si="0"/>
        <v>25</v>
      </c>
      <c r="B27" s="91" t="s">
        <v>40</v>
      </c>
      <c r="C27" s="91" t="s">
        <v>359</v>
      </c>
      <c r="D27" s="91" t="s">
        <v>324</v>
      </c>
      <c r="E27" s="92" t="s">
        <v>360</v>
      </c>
      <c r="F27" s="90" t="s">
        <v>493</v>
      </c>
      <c r="G27" s="126">
        <v>43617</v>
      </c>
      <c r="H27" s="141" t="s">
        <v>354</v>
      </c>
      <c r="I27" s="141" t="s">
        <v>393</v>
      </c>
      <c r="J27" s="141" t="s">
        <v>367</v>
      </c>
      <c r="K27" s="141">
        <v>60</v>
      </c>
      <c r="L27" s="139" t="s">
        <v>429</v>
      </c>
      <c r="M27" s="127">
        <v>44131</v>
      </c>
      <c r="N27" s="128">
        <v>43617</v>
      </c>
      <c r="O27" s="94"/>
    </row>
    <row r="28" spans="1:15" s="87" customFormat="1" ht="21" customHeight="1" x14ac:dyDescent="0.2">
      <c r="A28" s="58">
        <f t="shared" si="0"/>
        <v>26</v>
      </c>
      <c r="B28" s="91" t="s">
        <v>40</v>
      </c>
      <c r="C28" s="91" t="s">
        <v>359</v>
      </c>
      <c r="D28" s="91" t="s">
        <v>324</v>
      </c>
      <c r="E28" s="92" t="s">
        <v>360</v>
      </c>
      <c r="F28" s="90" t="s">
        <v>494</v>
      </c>
      <c r="G28" s="126">
        <v>43617</v>
      </c>
      <c r="H28" s="141" t="s">
        <v>354</v>
      </c>
      <c r="I28" s="141" t="s">
        <v>393</v>
      </c>
      <c r="J28" s="141" t="s">
        <v>367</v>
      </c>
      <c r="K28" s="141">
        <v>80</v>
      </c>
      <c r="L28" s="139" t="s">
        <v>429</v>
      </c>
      <c r="M28" s="127">
        <v>44131</v>
      </c>
      <c r="N28" s="128">
        <v>43617</v>
      </c>
      <c r="O28" s="94"/>
    </row>
    <row r="29" spans="1:15" s="87" customFormat="1" ht="21" customHeight="1" x14ac:dyDescent="0.2">
      <c r="A29" s="58">
        <f t="shared" si="0"/>
        <v>27</v>
      </c>
      <c r="B29" s="91" t="s">
        <v>40</v>
      </c>
      <c r="C29" s="91" t="s">
        <v>359</v>
      </c>
      <c r="D29" s="91" t="s">
        <v>324</v>
      </c>
      <c r="E29" s="92" t="s">
        <v>360</v>
      </c>
      <c r="F29" s="90" t="s">
        <v>468</v>
      </c>
      <c r="G29" s="126">
        <v>43617</v>
      </c>
      <c r="H29" s="141" t="s">
        <v>354</v>
      </c>
      <c r="I29" s="141" t="s">
        <v>393</v>
      </c>
      <c r="J29" s="141" t="s">
        <v>367</v>
      </c>
      <c r="K29" s="141">
        <v>60</v>
      </c>
      <c r="L29" s="139" t="s">
        <v>429</v>
      </c>
      <c r="M29" s="127">
        <v>44131</v>
      </c>
      <c r="N29" s="128">
        <v>43617</v>
      </c>
      <c r="O29" s="94"/>
    </row>
    <row r="30" spans="1:15" s="87" customFormat="1" ht="21" customHeight="1" x14ac:dyDescent="0.2">
      <c r="A30" s="58">
        <f t="shared" si="0"/>
        <v>28</v>
      </c>
      <c r="B30" s="91" t="s">
        <v>40</v>
      </c>
      <c r="C30" s="91" t="s">
        <v>359</v>
      </c>
      <c r="D30" s="91" t="s">
        <v>324</v>
      </c>
      <c r="E30" s="92" t="s">
        <v>360</v>
      </c>
      <c r="F30" s="90" t="s">
        <v>380</v>
      </c>
      <c r="G30" s="126">
        <v>43617</v>
      </c>
      <c r="H30" s="141" t="s">
        <v>354</v>
      </c>
      <c r="I30" s="141" t="s">
        <v>393</v>
      </c>
      <c r="J30" s="141" t="s">
        <v>367</v>
      </c>
      <c r="K30" s="141">
        <v>144</v>
      </c>
      <c r="L30" s="139" t="s">
        <v>429</v>
      </c>
      <c r="M30" s="127">
        <v>44131</v>
      </c>
      <c r="N30" s="128">
        <v>43617</v>
      </c>
      <c r="O30" s="94"/>
    </row>
    <row r="31" spans="1:15" s="87" customFormat="1" ht="21" customHeight="1" x14ac:dyDescent="0.2">
      <c r="A31" s="58">
        <f t="shared" si="0"/>
        <v>29</v>
      </c>
      <c r="B31" s="91" t="s">
        <v>40</v>
      </c>
      <c r="C31" s="91" t="s">
        <v>359</v>
      </c>
      <c r="D31" s="91" t="s">
        <v>324</v>
      </c>
      <c r="E31" s="92" t="s">
        <v>360</v>
      </c>
      <c r="F31" s="90" t="s">
        <v>381</v>
      </c>
      <c r="G31" s="126">
        <v>43617</v>
      </c>
      <c r="H31" s="141" t="s">
        <v>354</v>
      </c>
      <c r="I31" s="141" t="s">
        <v>393</v>
      </c>
      <c r="J31" s="141" t="s">
        <v>367</v>
      </c>
      <c r="K31" s="141">
        <v>125</v>
      </c>
      <c r="L31" s="139" t="s">
        <v>429</v>
      </c>
      <c r="M31" s="127">
        <v>44131</v>
      </c>
      <c r="N31" s="128">
        <v>43617</v>
      </c>
      <c r="O31" s="94"/>
    </row>
    <row r="32" spans="1:15" s="87" customFormat="1" ht="27" customHeight="1" x14ac:dyDescent="0.2">
      <c r="A32" s="58">
        <f t="shared" si="0"/>
        <v>30</v>
      </c>
      <c r="B32" s="91" t="s">
        <v>40</v>
      </c>
      <c r="C32" s="91" t="s">
        <v>359</v>
      </c>
      <c r="D32" s="91" t="s">
        <v>324</v>
      </c>
      <c r="E32" s="92" t="s">
        <v>360</v>
      </c>
      <c r="F32" s="90" t="s">
        <v>382</v>
      </c>
      <c r="G32" s="126">
        <v>43617</v>
      </c>
      <c r="H32" s="141" t="s">
        <v>354</v>
      </c>
      <c r="I32" s="141" t="s">
        <v>393</v>
      </c>
      <c r="J32" s="141" t="s">
        <v>367</v>
      </c>
      <c r="K32" s="141">
        <v>50</v>
      </c>
      <c r="L32" s="139" t="s">
        <v>429</v>
      </c>
      <c r="M32" s="127">
        <v>44131</v>
      </c>
      <c r="N32" s="128">
        <v>43617</v>
      </c>
      <c r="O32" s="94"/>
    </row>
    <row r="33" spans="1:15" s="87" customFormat="1" ht="21" customHeight="1" x14ac:dyDescent="0.2">
      <c r="A33" s="58">
        <f t="shared" si="0"/>
        <v>31</v>
      </c>
      <c r="B33" s="91" t="s">
        <v>40</v>
      </c>
      <c r="C33" s="91" t="s">
        <v>386</v>
      </c>
      <c r="D33" s="91" t="s">
        <v>385</v>
      </c>
      <c r="E33" s="92"/>
      <c r="F33" s="106" t="s">
        <v>384</v>
      </c>
      <c r="G33" s="127">
        <v>44075</v>
      </c>
      <c r="H33" s="141" t="s">
        <v>354</v>
      </c>
      <c r="I33" s="141" t="s">
        <v>393</v>
      </c>
      <c r="J33" s="139" t="s">
        <v>410</v>
      </c>
      <c r="K33" s="139">
        <v>189</v>
      </c>
      <c r="L33" s="120" t="s">
        <v>430</v>
      </c>
      <c r="M33" s="128">
        <v>44075</v>
      </c>
      <c r="N33" s="128">
        <v>44075</v>
      </c>
      <c r="O33" s="94"/>
    </row>
    <row r="34" spans="1:15" s="87" customFormat="1" ht="21" customHeight="1" x14ac:dyDescent="0.2">
      <c r="A34" s="58">
        <f t="shared" si="0"/>
        <v>32</v>
      </c>
      <c r="B34" s="91" t="s">
        <v>40</v>
      </c>
      <c r="C34" s="91" t="s">
        <v>386</v>
      </c>
      <c r="D34" s="91" t="s">
        <v>385</v>
      </c>
      <c r="E34" s="92"/>
      <c r="F34" s="106" t="s">
        <v>383</v>
      </c>
      <c r="G34" s="127">
        <v>44075</v>
      </c>
      <c r="H34" s="141" t="s">
        <v>354</v>
      </c>
      <c r="I34" s="141" t="s">
        <v>393</v>
      </c>
      <c r="J34" s="139" t="s">
        <v>410</v>
      </c>
      <c r="K34" s="139">
        <v>106</v>
      </c>
      <c r="L34" s="120" t="s">
        <v>430</v>
      </c>
      <c r="M34" s="128">
        <v>44075</v>
      </c>
      <c r="N34" s="128">
        <v>44075</v>
      </c>
      <c r="O34" s="94"/>
    </row>
    <row r="35" spans="1:15" s="87" customFormat="1" ht="35.25" customHeight="1" x14ac:dyDescent="0.2">
      <c r="A35" s="58">
        <f t="shared" si="0"/>
        <v>33</v>
      </c>
      <c r="B35" s="91" t="s">
        <v>40</v>
      </c>
      <c r="C35" s="91" t="s">
        <v>386</v>
      </c>
      <c r="D35" s="106" t="s">
        <v>387</v>
      </c>
      <c r="E35" s="92"/>
      <c r="F35" s="107" t="s">
        <v>471</v>
      </c>
      <c r="G35" s="127">
        <v>44075</v>
      </c>
      <c r="H35" s="141" t="s">
        <v>354</v>
      </c>
      <c r="I35" s="141" t="s">
        <v>393</v>
      </c>
      <c r="J35" s="139" t="s">
        <v>410</v>
      </c>
      <c r="K35" s="139">
        <v>161</v>
      </c>
      <c r="L35" s="120" t="s">
        <v>431</v>
      </c>
      <c r="M35" s="128">
        <v>44105</v>
      </c>
      <c r="N35" s="128">
        <v>44075</v>
      </c>
      <c r="O35" s="94"/>
    </row>
    <row r="36" spans="1:15" s="87" customFormat="1" ht="29.25" customHeight="1" x14ac:dyDescent="0.2">
      <c r="A36" s="58">
        <f t="shared" si="0"/>
        <v>34</v>
      </c>
      <c r="B36" s="91" t="s">
        <v>40</v>
      </c>
      <c r="C36" s="108" t="s">
        <v>386</v>
      </c>
      <c r="D36" s="105" t="s">
        <v>387</v>
      </c>
      <c r="E36" s="109"/>
      <c r="F36" s="110" t="s">
        <v>512</v>
      </c>
      <c r="G36" s="128">
        <v>44075</v>
      </c>
      <c r="H36" s="120" t="s">
        <v>354</v>
      </c>
      <c r="I36" s="120" t="s">
        <v>393</v>
      </c>
      <c r="J36" s="120" t="s">
        <v>410</v>
      </c>
      <c r="K36" s="120">
        <v>216</v>
      </c>
      <c r="L36" s="120" t="s">
        <v>431</v>
      </c>
      <c r="M36" s="128">
        <v>44105</v>
      </c>
      <c r="N36" s="128">
        <v>44075</v>
      </c>
      <c r="O36" s="99"/>
    </row>
    <row r="37" spans="1:15" s="87" customFormat="1" ht="31.5" customHeight="1" x14ac:dyDescent="0.2">
      <c r="A37" s="58">
        <f t="shared" si="0"/>
        <v>35</v>
      </c>
      <c r="B37" s="91" t="s">
        <v>346</v>
      </c>
      <c r="C37" s="91" t="s">
        <v>366</v>
      </c>
      <c r="D37" s="91" t="s">
        <v>432</v>
      </c>
      <c r="E37" s="92"/>
      <c r="F37" s="93" t="s">
        <v>362</v>
      </c>
      <c r="G37" s="127">
        <v>43800</v>
      </c>
      <c r="H37" s="141" t="s">
        <v>354</v>
      </c>
      <c r="I37" s="141" t="s">
        <v>393</v>
      </c>
      <c r="J37" s="139" t="s">
        <v>414</v>
      </c>
      <c r="K37" s="139">
        <v>125</v>
      </c>
      <c r="L37" s="120" t="s">
        <v>433</v>
      </c>
      <c r="M37" s="120" t="s">
        <v>434</v>
      </c>
      <c r="N37" s="128">
        <v>43800</v>
      </c>
      <c r="O37" s="94"/>
    </row>
    <row r="38" spans="1:15" s="87" customFormat="1" ht="34.5" customHeight="1" x14ac:dyDescent="0.2">
      <c r="A38" s="58">
        <f t="shared" si="0"/>
        <v>36</v>
      </c>
      <c r="B38" s="91" t="s">
        <v>346</v>
      </c>
      <c r="C38" s="91" t="s">
        <v>366</v>
      </c>
      <c r="D38" s="91" t="s">
        <v>432</v>
      </c>
      <c r="E38" s="92"/>
      <c r="F38" s="93" t="s">
        <v>363</v>
      </c>
      <c r="G38" s="127">
        <v>43800</v>
      </c>
      <c r="H38" s="141" t="s">
        <v>354</v>
      </c>
      <c r="I38" s="141" t="s">
        <v>393</v>
      </c>
      <c r="J38" s="139" t="s">
        <v>414</v>
      </c>
      <c r="K38" s="139">
        <v>259</v>
      </c>
      <c r="L38" s="120" t="s">
        <v>433</v>
      </c>
      <c r="M38" s="120" t="s">
        <v>434</v>
      </c>
      <c r="N38" s="128">
        <v>43800</v>
      </c>
      <c r="O38" s="94"/>
    </row>
    <row r="39" spans="1:15" s="87" customFormat="1" ht="39" customHeight="1" x14ac:dyDescent="0.2">
      <c r="A39" s="58">
        <f t="shared" si="0"/>
        <v>37</v>
      </c>
      <c r="B39" s="91" t="s">
        <v>346</v>
      </c>
      <c r="C39" s="91" t="s">
        <v>366</v>
      </c>
      <c r="D39" s="91" t="s">
        <v>432</v>
      </c>
      <c r="E39" s="92"/>
      <c r="F39" s="93" t="s">
        <v>364</v>
      </c>
      <c r="G39" s="127">
        <v>43800</v>
      </c>
      <c r="H39" s="141" t="s">
        <v>354</v>
      </c>
      <c r="I39" s="141" t="s">
        <v>393</v>
      </c>
      <c r="J39" s="139" t="s">
        <v>414</v>
      </c>
      <c r="K39" s="139">
        <v>265</v>
      </c>
      <c r="L39" s="120" t="s">
        <v>433</v>
      </c>
      <c r="M39" s="120" t="s">
        <v>434</v>
      </c>
      <c r="N39" s="128">
        <v>43800</v>
      </c>
      <c r="O39" s="94"/>
    </row>
    <row r="40" spans="1:15" s="87" customFormat="1" ht="47.25" customHeight="1" x14ac:dyDescent="0.2">
      <c r="A40" s="58">
        <f t="shared" si="0"/>
        <v>38</v>
      </c>
      <c r="B40" s="91" t="s">
        <v>346</v>
      </c>
      <c r="C40" s="91" t="s">
        <v>366</v>
      </c>
      <c r="D40" s="91" t="s">
        <v>432</v>
      </c>
      <c r="E40" s="92"/>
      <c r="F40" s="93" t="s">
        <v>365</v>
      </c>
      <c r="G40" s="127">
        <v>43800</v>
      </c>
      <c r="H40" s="141" t="s">
        <v>354</v>
      </c>
      <c r="I40" s="141" t="s">
        <v>393</v>
      </c>
      <c r="J40" s="139" t="s">
        <v>414</v>
      </c>
      <c r="K40" s="139">
        <v>281</v>
      </c>
      <c r="L40" s="120" t="s">
        <v>433</v>
      </c>
      <c r="M40" s="120" t="s">
        <v>434</v>
      </c>
      <c r="N40" s="128">
        <v>43800</v>
      </c>
      <c r="O40" s="94"/>
    </row>
    <row r="41" spans="1:15" s="87" customFormat="1" ht="21" customHeight="1" x14ac:dyDescent="0.2">
      <c r="A41" s="58">
        <f t="shared" si="0"/>
        <v>39</v>
      </c>
      <c r="B41" s="91" t="s">
        <v>346</v>
      </c>
      <c r="C41" s="91" t="s">
        <v>366</v>
      </c>
      <c r="D41" s="91" t="s">
        <v>432</v>
      </c>
      <c r="E41" s="97">
        <v>44265</v>
      </c>
      <c r="F41" s="93" t="s">
        <v>520</v>
      </c>
      <c r="G41" s="127">
        <v>44378</v>
      </c>
      <c r="H41" s="141"/>
      <c r="I41" s="141"/>
      <c r="J41" s="139"/>
      <c r="K41" s="139"/>
      <c r="L41" s="120" t="s">
        <v>540</v>
      </c>
      <c r="M41" s="128">
        <v>43922</v>
      </c>
      <c r="N41" s="128">
        <v>44378</v>
      </c>
      <c r="O41" s="94"/>
    </row>
    <row r="42" spans="1:15" s="87" customFormat="1" ht="21" customHeight="1" x14ac:dyDescent="0.2">
      <c r="A42" s="58">
        <f t="shared" si="0"/>
        <v>40</v>
      </c>
      <c r="B42" s="91" t="s">
        <v>8</v>
      </c>
      <c r="C42" s="91" t="s">
        <v>388</v>
      </c>
      <c r="D42" s="106" t="s">
        <v>349</v>
      </c>
      <c r="E42" s="111"/>
      <c r="F42" s="106" t="s">
        <v>511</v>
      </c>
      <c r="G42" s="127">
        <v>43800</v>
      </c>
      <c r="H42" s="141" t="s">
        <v>354</v>
      </c>
      <c r="I42" s="141" t="s">
        <v>393</v>
      </c>
      <c r="J42" s="139" t="s">
        <v>414</v>
      </c>
      <c r="K42" s="139">
        <v>1524</v>
      </c>
      <c r="L42" s="120" t="s">
        <v>435</v>
      </c>
      <c r="M42" s="128">
        <v>43922</v>
      </c>
      <c r="N42" s="128">
        <v>43800</v>
      </c>
      <c r="O42" s="94"/>
    </row>
    <row r="43" spans="1:15" ht="21" customHeight="1" x14ac:dyDescent="0.2">
      <c r="A43" s="58">
        <f t="shared" si="0"/>
        <v>41</v>
      </c>
      <c r="B43" s="91" t="s">
        <v>8</v>
      </c>
      <c r="C43" s="108" t="s">
        <v>388</v>
      </c>
      <c r="D43" s="105" t="s">
        <v>441</v>
      </c>
      <c r="E43" s="109"/>
      <c r="F43" s="105" t="s">
        <v>510</v>
      </c>
      <c r="G43" s="128">
        <v>43800</v>
      </c>
      <c r="H43" s="120" t="s">
        <v>354</v>
      </c>
      <c r="I43" s="120" t="s">
        <v>393</v>
      </c>
      <c r="J43" s="120" t="s">
        <v>414</v>
      </c>
      <c r="K43" s="120">
        <v>797</v>
      </c>
      <c r="L43" s="120" t="s">
        <v>439</v>
      </c>
      <c r="M43" s="128">
        <v>43922</v>
      </c>
      <c r="N43" s="128">
        <v>43800</v>
      </c>
      <c r="O43" s="112"/>
    </row>
    <row r="44" spans="1:15" ht="32.25" customHeight="1" x14ac:dyDescent="0.2">
      <c r="A44" s="58">
        <f t="shared" si="0"/>
        <v>42</v>
      </c>
      <c r="B44" s="91" t="s">
        <v>8</v>
      </c>
      <c r="C44" s="91" t="s">
        <v>388</v>
      </c>
      <c r="D44" s="106" t="s">
        <v>349</v>
      </c>
      <c r="E44" s="111"/>
      <c r="F44" s="106" t="s">
        <v>509</v>
      </c>
      <c r="G44" s="127">
        <v>44378</v>
      </c>
      <c r="H44" s="141" t="s">
        <v>393</v>
      </c>
      <c r="I44" s="139" t="s">
        <v>409</v>
      </c>
      <c r="J44" s="139"/>
      <c r="K44" s="139"/>
      <c r="L44" s="120" t="s">
        <v>541</v>
      </c>
      <c r="M44" s="128">
        <v>43922</v>
      </c>
      <c r="N44" s="128">
        <v>44378</v>
      </c>
      <c r="O44" s="96" t="s">
        <v>443</v>
      </c>
    </row>
    <row r="45" spans="1:15" ht="22.5" x14ac:dyDescent="0.2">
      <c r="A45" s="58">
        <f t="shared" si="0"/>
        <v>43</v>
      </c>
      <c r="B45" s="91" t="s">
        <v>18</v>
      </c>
      <c r="C45" s="91" t="s">
        <v>394</v>
      </c>
      <c r="D45" s="91" t="s">
        <v>348</v>
      </c>
      <c r="E45" s="113"/>
      <c r="F45" s="96" t="s">
        <v>527</v>
      </c>
      <c r="G45" s="126">
        <v>44166</v>
      </c>
      <c r="H45" s="141" t="s">
        <v>354</v>
      </c>
      <c r="I45" s="143" t="s">
        <v>393</v>
      </c>
      <c r="J45" s="143" t="s">
        <v>402</v>
      </c>
      <c r="K45" s="143">
        <v>2627</v>
      </c>
      <c r="L45" s="120" t="s">
        <v>437</v>
      </c>
      <c r="M45" s="128">
        <v>44242</v>
      </c>
      <c r="N45" s="120" t="s">
        <v>436</v>
      </c>
      <c r="O45" s="96" t="s">
        <v>395</v>
      </c>
    </row>
    <row r="46" spans="1:15" ht="22.5" x14ac:dyDescent="0.2">
      <c r="A46" s="58">
        <f t="shared" si="0"/>
        <v>44</v>
      </c>
      <c r="B46" s="91" t="s">
        <v>18</v>
      </c>
      <c r="C46" s="91" t="s">
        <v>394</v>
      </c>
      <c r="D46" s="91" t="s">
        <v>348</v>
      </c>
      <c r="E46" s="113"/>
      <c r="F46" s="96" t="s">
        <v>518</v>
      </c>
      <c r="G46" s="126">
        <v>44166</v>
      </c>
      <c r="H46" s="141" t="s">
        <v>354</v>
      </c>
      <c r="I46" s="143" t="s">
        <v>393</v>
      </c>
      <c r="J46" s="143" t="s">
        <v>402</v>
      </c>
      <c r="K46" s="143">
        <v>627</v>
      </c>
      <c r="L46" s="120" t="s">
        <v>437</v>
      </c>
      <c r="M46" s="128">
        <v>44242</v>
      </c>
      <c r="N46" s="120" t="s">
        <v>436</v>
      </c>
      <c r="O46" s="96" t="s">
        <v>395</v>
      </c>
    </row>
    <row r="47" spans="1:15" ht="40.5" customHeight="1" x14ac:dyDescent="0.2">
      <c r="A47" s="58">
        <f t="shared" si="0"/>
        <v>45</v>
      </c>
      <c r="B47" s="91" t="s">
        <v>18</v>
      </c>
      <c r="C47" s="91" t="s">
        <v>394</v>
      </c>
      <c r="D47" s="91" t="s">
        <v>348</v>
      </c>
      <c r="E47" s="97">
        <v>44208</v>
      </c>
      <c r="F47" s="96" t="s">
        <v>519</v>
      </c>
      <c r="G47" s="67">
        <v>44287</v>
      </c>
      <c r="H47" s="141" t="s">
        <v>354</v>
      </c>
      <c r="I47" s="143"/>
      <c r="J47" s="143"/>
      <c r="K47" s="143">
        <v>2121</v>
      </c>
      <c r="L47" s="139" t="s">
        <v>536</v>
      </c>
      <c r="M47" s="127">
        <v>44242</v>
      </c>
      <c r="N47" s="127">
        <v>44287</v>
      </c>
      <c r="O47" s="96"/>
    </row>
    <row r="48" spans="1:15" ht="34.5" customHeight="1" x14ac:dyDescent="0.2">
      <c r="A48" s="58">
        <f t="shared" si="0"/>
        <v>46</v>
      </c>
      <c r="B48" s="91" t="s">
        <v>18</v>
      </c>
      <c r="C48" s="91" t="s">
        <v>394</v>
      </c>
      <c r="D48" s="91" t="s">
        <v>415</v>
      </c>
      <c r="E48" s="97"/>
      <c r="F48" s="96" t="s">
        <v>508</v>
      </c>
      <c r="G48" s="67">
        <v>44348</v>
      </c>
      <c r="H48" s="143" t="s">
        <v>354</v>
      </c>
      <c r="I48" s="143"/>
      <c r="J48" s="143"/>
      <c r="K48" s="143">
        <v>787</v>
      </c>
      <c r="L48" s="139" t="s">
        <v>537</v>
      </c>
      <c r="M48" s="127">
        <v>44357</v>
      </c>
      <c r="N48" s="127">
        <v>44348</v>
      </c>
      <c r="O48" s="96"/>
    </row>
    <row r="49" spans="1:15" ht="29.25" customHeight="1" x14ac:dyDescent="0.2">
      <c r="A49" s="58">
        <f t="shared" si="0"/>
        <v>47</v>
      </c>
      <c r="B49" s="91" t="s">
        <v>397</v>
      </c>
      <c r="C49" s="91" t="s">
        <v>398</v>
      </c>
      <c r="D49" s="106" t="s">
        <v>399</v>
      </c>
      <c r="E49" s="97">
        <v>44187</v>
      </c>
      <c r="F49" s="96" t="s">
        <v>507</v>
      </c>
      <c r="G49" s="67">
        <v>44378</v>
      </c>
      <c r="H49" s="143" t="s">
        <v>393</v>
      </c>
      <c r="I49" s="143" t="s">
        <v>400</v>
      </c>
      <c r="J49" s="143"/>
      <c r="K49" s="143"/>
      <c r="L49" s="139" t="s">
        <v>538</v>
      </c>
      <c r="M49" s="127">
        <v>44378</v>
      </c>
      <c r="N49" s="127">
        <v>44378</v>
      </c>
      <c r="O49" s="96" t="s">
        <v>444</v>
      </c>
    </row>
    <row r="50" spans="1:15" ht="31.5" customHeight="1" x14ac:dyDescent="0.2">
      <c r="A50" s="58">
        <f t="shared" si="0"/>
        <v>48</v>
      </c>
      <c r="B50" s="91" t="s">
        <v>397</v>
      </c>
      <c r="C50" s="91" t="s">
        <v>398</v>
      </c>
      <c r="D50" s="106" t="s">
        <v>399</v>
      </c>
      <c r="E50" s="97">
        <v>44217</v>
      </c>
      <c r="F50" s="96" t="s">
        <v>506</v>
      </c>
      <c r="G50" s="67">
        <v>44378</v>
      </c>
      <c r="H50" s="143" t="s">
        <v>393</v>
      </c>
      <c r="I50" s="143"/>
      <c r="J50" s="143"/>
      <c r="K50" s="143"/>
      <c r="L50" s="139" t="s">
        <v>538</v>
      </c>
      <c r="M50" s="127">
        <v>44378</v>
      </c>
      <c r="N50" s="127">
        <v>44378</v>
      </c>
      <c r="O50" s="96"/>
    </row>
    <row r="51" spans="1:15" ht="31.5" customHeight="1" x14ac:dyDescent="0.2">
      <c r="A51" s="58">
        <f t="shared" si="0"/>
        <v>49</v>
      </c>
      <c r="B51" s="91" t="s">
        <v>397</v>
      </c>
      <c r="C51" s="91" t="s">
        <v>398</v>
      </c>
      <c r="D51" s="106" t="s">
        <v>399</v>
      </c>
      <c r="E51" s="97">
        <v>44266</v>
      </c>
      <c r="F51" s="96" t="s">
        <v>505</v>
      </c>
      <c r="G51" s="67">
        <v>44378</v>
      </c>
      <c r="H51" s="143"/>
      <c r="I51" s="143"/>
      <c r="J51" s="143"/>
      <c r="K51" s="143"/>
      <c r="L51" s="139" t="s">
        <v>538</v>
      </c>
      <c r="M51" s="127">
        <v>44378</v>
      </c>
      <c r="N51" s="127">
        <v>44378</v>
      </c>
      <c r="O51" s="96"/>
    </row>
    <row r="52" spans="1:15" ht="31.5" customHeight="1" x14ac:dyDescent="0.2">
      <c r="A52" s="153">
        <f t="shared" si="0"/>
        <v>50</v>
      </c>
      <c r="B52" s="154" t="s">
        <v>40</v>
      </c>
      <c r="C52" s="154" t="s">
        <v>359</v>
      </c>
      <c r="D52" s="155" t="s">
        <v>401</v>
      </c>
      <c r="E52" s="156" t="s">
        <v>646</v>
      </c>
      <c r="F52" s="157" t="s">
        <v>643</v>
      </c>
      <c r="G52" s="158">
        <v>44713</v>
      </c>
      <c r="H52" s="159"/>
      <c r="I52" s="159"/>
      <c r="J52" s="159"/>
      <c r="K52" s="159"/>
      <c r="L52" s="160" t="s">
        <v>651</v>
      </c>
      <c r="M52" s="161">
        <v>44273</v>
      </c>
      <c r="N52" s="161">
        <v>44713</v>
      </c>
      <c r="O52" s="162" t="s">
        <v>652</v>
      </c>
    </row>
    <row r="53" spans="1:15" ht="31.5" customHeight="1" x14ac:dyDescent="0.2">
      <c r="A53" s="153">
        <f t="shared" si="0"/>
        <v>51</v>
      </c>
      <c r="B53" s="154" t="s">
        <v>40</v>
      </c>
      <c r="C53" s="154" t="s">
        <v>359</v>
      </c>
      <c r="D53" s="155" t="s">
        <v>401</v>
      </c>
      <c r="E53" s="156" t="s">
        <v>646</v>
      </c>
      <c r="F53" s="157" t="s">
        <v>644</v>
      </c>
      <c r="G53" s="158">
        <v>44713</v>
      </c>
      <c r="H53" s="159"/>
      <c r="I53" s="159"/>
      <c r="J53" s="159"/>
      <c r="K53" s="159"/>
      <c r="L53" s="160" t="s">
        <v>651</v>
      </c>
      <c r="M53" s="161">
        <v>44273</v>
      </c>
      <c r="N53" s="161">
        <v>44713</v>
      </c>
      <c r="O53" s="162" t="s">
        <v>652</v>
      </c>
    </row>
    <row r="54" spans="1:15" ht="31.5" customHeight="1" x14ac:dyDescent="0.2">
      <c r="A54" s="153">
        <f t="shared" si="0"/>
        <v>52</v>
      </c>
      <c r="B54" s="154" t="s">
        <v>40</v>
      </c>
      <c r="C54" s="154" t="s">
        <v>359</v>
      </c>
      <c r="D54" s="155" t="s">
        <v>401</v>
      </c>
      <c r="E54" s="156" t="s">
        <v>646</v>
      </c>
      <c r="F54" s="157" t="s">
        <v>645</v>
      </c>
      <c r="G54" s="158">
        <v>44713</v>
      </c>
      <c r="H54" s="159"/>
      <c r="I54" s="159"/>
      <c r="J54" s="159"/>
      <c r="K54" s="159"/>
      <c r="L54" s="160" t="s">
        <v>651</v>
      </c>
      <c r="M54" s="161">
        <v>44273</v>
      </c>
      <c r="N54" s="161">
        <v>44713</v>
      </c>
      <c r="O54" s="162" t="s">
        <v>652</v>
      </c>
    </row>
    <row r="55" spans="1:15" ht="35.25" customHeight="1" x14ac:dyDescent="0.2">
      <c r="A55" s="58">
        <f t="shared" si="0"/>
        <v>53</v>
      </c>
      <c r="B55" s="91" t="s">
        <v>40</v>
      </c>
      <c r="C55" s="91" t="s">
        <v>359</v>
      </c>
      <c r="D55" s="119" t="s">
        <v>401</v>
      </c>
      <c r="E55" s="97">
        <v>44173</v>
      </c>
      <c r="F55" s="118" t="s">
        <v>495</v>
      </c>
      <c r="G55" s="67">
        <v>44256</v>
      </c>
      <c r="H55" s="143" t="s">
        <v>416</v>
      </c>
      <c r="I55" s="143"/>
      <c r="J55" s="143" t="s">
        <v>416</v>
      </c>
      <c r="K55" s="143">
        <v>64</v>
      </c>
      <c r="L55" s="120" t="s">
        <v>542</v>
      </c>
      <c r="M55" s="138"/>
      <c r="N55" s="138"/>
      <c r="O55" s="96" t="s">
        <v>438</v>
      </c>
    </row>
    <row r="56" spans="1:15" ht="33.75" x14ac:dyDescent="0.2">
      <c r="A56" s="58">
        <f t="shared" si="0"/>
        <v>54</v>
      </c>
      <c r="B56" s="91" t="s">
        <v>40</v>
      </c>
      <c r="C56" s="91" t="s">
        <v>359</v>
      </c>
      <c r="D56" s="91" t="s">
        <v>401</v>
      </c>
      <c r="E56" s="97">
        <v>44174</v>
      </c>
      <c r="F56" s="90" t="s">
        <v>496</v>
      </c>
      <c r="G56" s="130" t="s">
        <v>572</v>
      </c>
      <c r="H56" s="143"/>
      <c r="I56" s="143"/>
      <c r="J56" s="143"/>
      <c r="K56" s="143"/>
      <c r="L56" s="139" t="s">
        <v>539</v>
      </c>
      <c r="M56" s="127">
        <v>44273</v>
      </c>
      <c r="N56" s="127">
        <v>44317</v>
      </c>
      <c r="O56" s="96"/>
    </row>
    <row r="57" spans="1:15" ht="37.5" customHeight="1" x14ac:dyDescent="0.2">
      <c r="A57" s="58">
        <f t="shared" si="0"/>
        <v>55</v>
      </c>
      <c r="B57" s="91" t="s">
        <v>40</v>
      </c>
      <c r="C57" s="91" t="s">
        <v>359</v>
      </c>
      <c r="D57" s="91" t="s">
        <v>401</v>
      </c>
      <c r="E57" s="97">
        <v>44175</v>
      </c>
      <c r="F57" s="90" t="s">
        <v>497</v>
      </c>
      <c r="G57" s="130" t="s">
        <v>572</v>
      </c>
      <c r="H57" s="143"/>
      <c r="I57" s="143"/>
      <c r="J57" s="143"/>
      <c r="K57" s="143"/>
      <c r="L57" s="139" t="s">
        <v>539</v>
      </c>
      <c r="M57" s="127">
        <v>44273</v>
      </c>
      <c r="N57" s="127">
        <v>44317</v>
      </c>
      <c r="O57" s="96"/>
    </row>
    <row r="58" spans="1:15" ht="27.75" customHeight="1" x14ac:dyDescent="0.2">
      <c r="A58" s="58">
        <f t="shared" si="0"/>
        <v>56</v>
      </c>
      <c r="B58" s="91" t="s">
        <v>40</v>
      </c>
      <c r="C58" s="91" t="s">
        <v>359</v>
      </c>
      <c r="D58" s="91" t="s">
        <v>401</v>
      </c>
      <c r="E58" s="97">
        <v>44176</v>
      </c>
      <c r="F58" s="90" t="s">
        <v>498</v>
      </c>
      <c r="G58" s="67">
        <v>44256</v>
      </c>
      <c r="H58" s="143" t="s">
        <v>416</v>
      </c>
      <c r="I58" s="143"/>
      <c r="J58" s="143" t="s">
        <v>416</v>
      </c>
      <c r="K58" s="143">
        <v>96</v>
      </c>
      <c r="L58" s="139" t="s">
        <v>539</v>
      </c>
      <c r="M58" s="127">
        <v>44273</v>
      </c>
      <c r="N58" s="127">
        <v>44256</v>
      </c>
      <c r="O58" s="96"/>
    </row>
    <row r="59" spans="1:15" ht="22.5" x14ac:dyDescent="0.2">
      <c r="A59" s="58">
        <f t="shared" si="0"/>
        <v>57</v>
      </c>
      <c r="B59" s="91" t="s">
        <v>40</v>
      </c>
      <c r="C59" s="91" t="s">
        <v>359</v>
      </c>
      <c r="D59" s="91" t="s">
        <v>401</v>
      </c>
      <c r="E59" s="97">
        <v>44177</v>
      </c>
      <c r="F59" s="90" t="s">
        <v>499</v>
      </c>
      <c r="G59" s="67">
        <v>44256</v>
      </c>
      <c r="H59" s="143" t="s">
        <v>416</v>
      </c>
      <c r="I59" s="143"/>
      <c r="J59" s="143" t="s">
        <v>416</v>
      </c>
      <c r="K59" s="143">
        <v>133</v>
      </c>
      <c r="L59" s="139" t="s">
        <v>539</v>
      </c>
      <c r="M59" s="127">
        <v>44273</v>
      </c>
      <c r="N59" s="127">
        <v>44256</v>
      </c>
      <c r="O59" s="96"/>
    </row>
    <row r="60" spans="1:15" ht="22.5" x14ac:dyDescent="0.2">
      <c r="A60" s="58">
        <f t="shared" si="0"/>
        <v>58</v>
      </c>
      <c r="B60" s="91" t="s">
        <v>40</v>
      </c>
      <c r="C60" s="91" t="s">
        <v>359</v>
      </c>
      <c r="D60" s="91" t="s">
        <v>401</v>
      </c>
      <c r="E60" s="113"/>
      <c r="F60" s="118" t="s">
        <v>476</v>
      </c>
      <c r="G60" s="67">
        <v>44228</v>
      </c>
      <c r="H60" s="143" t="s">
        <v>416</v>
      </c>
      <c r="I60" s="143" t="s">
        <v>393</v>
      </c>
      <c r="J60" s="143" t="s">
        <v>403</v>
      </c>
      <c r="K60" s="143">
        <v>60</v>
      </c>
      <c r="L60" s="120" t="s">
        <v>542</v>
      </c>
      <c r="M60" s="138"/>
      <c r="N60" s="138"/>
      <c r="O60" s="223" t="s">
        <v>438</v>
      </c>
    </row>
    <row r="61" spans="1:15" ht="22.5" x14ac:dyDescent="0.2">
      <c r="A61" s="58">
        <f t="shared" si="0"/>
        <v>59</v>
      </c>
      <c r="B61" s="91" t="s">
        <v>40</v>
      </c>
      <c r="C61" s="91" t="s">
        <v>359</v>
      </c>
      <c r="D61" s="91" t="s">
        <v>401</v>
      </c>
      <c r="E61" s="113"/>
      <c r="F61" s="90" t="s">
        <v>500</v>
      </c>
      <c r="G61" s="67">
        <v>44228</v>
      </c>
      <c r="H61" s="143" t="s">
        <v>354</v>
      </c>
      <c r="I61" s="143" t="s">
        <v>393</v>
      </c>
      <c r="J61" s="143" t="s">
        <v>403</v>
      </c>
      <c r="K61" s="143">
        <v>8</v>
      </c>
      <c r="L61" s="120" t="s">
        <v>542</v>
      </c>
      <c r="M61" s="138"/>
      <c r="N61" s="138"/>
      <c r="O61" s="224"/>
    </row>
    <row r="62" spans="1:15" ht="22.5" x14ac:dyDescent="0.2">
      <c r="A62" s="58">
        <f t="shared" si="0"/>
        <v>60</v>
      </c>
      <c r="B62" s="91" t="s">
        <v>40</v>
      </c>
      <c r="C62" s="91" t="s">
        <v>359</v>
      </c>
      <c r="D62" s="91" t="s">
        <v>401</v>
      </c>
      <c r="E62" s="97">
        <v>44194</v>
      </c>
      <c r="F62" s="90" t="s">
        <v>501</v>
      </c>
      <c r="G62" s="67">
        <v>44287</v>
      </c>
      <c r="H62" s="141" t="s">
        <v>354</v>
      </c>
      <c r="I62" s="143"/>
      <c r="J62" s="143"/>
      <c r="K62" s="143">
        <v>36</v>
      </c>
      <c r="L62" s="120" t="s">
        <v>542</v>
      </c>
      <c r="M62" s="138"/>
      <c r="N62" s="138"/>
      <c r="O62" s="224"/>
    </row>
    <row r="63" spans="1:15" ht="22.5" x14ac:dyDescent="0.2">
      <c r="A63" s="58">
        <f t="shared" si="0"/>
        <v>61</v>
      </c>
      <c r="B63" s="91" t="s">
        <v>40</v>
      </c>
      <c r="C63" s="91" t="s">
        <v>359</v>
      </c>
      <c r="D63" s="91" t="s">
        <v>401</v>
      </c>
      <c r="E63" s="97">
        <v>44194</v>
      </c>
      <c r="F63" s="90" t="s">
        <v>502</v>
      </c>
      <c r="G63" s="67">
        <v>44287</v>
      </c>
      <c r="H63" s="141" t="s">
        <v>354</v>
      </c>
      <c r="I63" s="143"/>
      <c r="J63" s="143"/>
      <c r="K63" s="143">
        <v>24</v>
      </c>
      <c r="L63" s="120" t="s">
        <v>542</v>
      </c>
      <c r="M63" s="138"/>
      <c r="N63" s="138"/>
      <c r="O63" s="224"/>
    </row>
    <row r="64" spans="1:15" ht="22.5" x14ac:dyDescent="0.2">
      <c r="A64" s="58">
        <f t="shared" si="0"/>
        <v>62</v>
      </c>
      <c r="B64" s="91" t="s">
        <v>40</v>
      </c>
      <c r="C64" s="91" t="s">
        <v>359</v>
      </c>
      <c r="D64" s="119" t="s">
        <v>401</v>
      </c>
      <c r="E64" s="97">
        <v>44194</v>
      </c>
      <c r="F64" s="118" t="s">
        <v>480</v>
      </c>
      <c r="G64" s="67">
        <v>44287</v>
      </c>
      <c r="H64" s="141" t="s">
        <v>354</v>
      </c>
      <c r="I64" s="143"/>
      <c r="J64" s="143"/>
      <c r="K64" s="143">
        <v>28</v>
      </c>
      <c r="L64" s="120" t="s">
        <v>542</v>
      </c>
      <c r="M64" s="138"/>
      <c r="N64" s="138"/>
      <c r="O64" s="224"/>
    </row>
    <row r="65" spans="1:15" ht="22.5" x14ac:dyDescent="0.2">
      <c r="A65" s="58">
        <f t="shared" si="0"/>
        <v>63</v>
      </c>
      <c r="B65" s="91" t="s">
        <v>40</v>
      </c>
      <c r="C65" s="91" t="s">
        <v>359</v>
      </c>
      <c r="D65" s="91" t="s">
        <v>401</v>
      </c>
      <c r="E65" s="98">
        <v>44252</v>
      </c>
      <c r="F65" s="90" t="s">
        <v>481</v>
      </c>
      <c r="G65" s="67">
        <v>44348</v>
      </c>
      <c r="H65" s="143" t="s">
        <v>354</v>
      </c>
      <c r="I65" s="143"/>
      <c r="J65" s="143"/>
      <c r="K65" s="143">
        <v>36</v>
      </c>
      <c r="L65" s="120" t="s">
        <v>542</v>
      </c>
      <c r="M65" s="138"/>
      <c r="N65" s="138"/>
      <c r="O65" s="224"/>
    </row>
    <row r="66" spans="1:15" ht="22.5" x14ac:dyDescent="0.2">
      <c r="A66" s="58">
        <f t="shared" si="0"/>
        <v>64</v>
      </c>
      <c r="B66" s="91" t="s">
        <v>40</v>
      </c>
      <c r="C66" s="91" t="s">
        <v>359</v>
      </c>
      <c r="D66" s="91" t="s">
        <v>401</v>
      </c>
      <c r="E66" s="98">
        <v>44252</v>
      </c>
      <c r="F66" s="90" t="s">
        <v>482</v>
      </c>
      <c r="G66" s="67">
        <v>44348</v>
      </c>
      <c r="H66" s="143" t="s">
        <v>354</v>
      </c>
      <c r="I66" s="143"/>
      <c r="J66" s="143"/>
      <c r="K66" s="143">
        <v>36</v>
      </c>
      <c r="L66" s="120" t="s">
        <v>542</v>
      </c>
      <c r="M66" s="138"/>
      <c r="N66" s="138"/>
      <c r="O66" s="224"/>
    </row>
    <row r="67" spans="1:15" ht="22.5" x14ac:dyDescent="0.2">
      <c r="A67" s="58">
        <f t="shared" si="0"/>
        <v>65</v>
      </c>
      <c r="B67" s="91" t="s">
        <v>40</v>
      </c>
      <c r="C67" s="91" t="s">
        <v>359</v>
      </c>
      <c r="D67" s="91" t="s">
        <v>401</v>
      </c>
      <c r="E67" s="98">
        <v>44252</v>
      </c>
      <c r="F67" s="90" t="s">
        <v>483</v>
      </c>
      <c r="G67" s="67">
        <v>44348</v>
      </c>
      <c r="H67" s="143" t="s">
        <v>354</v>
      </c>
      <c r="I67" s="143"/>
      <c r="J67" s="143"/>
      <c r="K67" s="143">
        <v>100</v>
      </c>
      <c r="L67" s="120" t="s">
        <v>542</v>
      </c>
      <c r="M67" s="138"/>
      <c r="N67" s="138"/>
      <c r="O67" s="224"/>
    </row>
    <row r="68" spans="1:15" ht="22.5" x14ac:dyDescent="0.2">
      <c r="A68" s="58">
        <f t="shared" si="0"/>
        <v>66</v>
      </c>
      <c r="B68" s="91" t="s">
        <v>40</v>
      </c>
      <c r="C68" s="91" t="s">
        <v>359</v>
      </c>
      <c r="D68" s="91" t="s">
        <v>401</v>
      </c>
      <c r="E68" s="98"/>
      <c r="F68" s="90" t="s">
        <v>484</v>
      </c>
      <c r="G68" s="67">
        <v>44440</v>
      </c>
      <c r="H68" s="143" t="s">
        <v>354</v>
      </c>
      <c r="I68" s="143"/>
      <c r="J68" s="143"/>
      <c r="K68" s="143"/>
      <c r="L68" s="120" t="s">
        <v>542</v>
      </c>
      <c r="M68" s="138"/>
      <c r="N68" s="138"/>
      <c r="O68" s="225"/>
    </row>
    <row r="69" spans="1:15" ht="22.5" x14ac:dyDescent="0.2">
      <c r="A69" s="58">
        <f t="shared" si="0"/>
        <v>67</v>
      </c>
      <c r="B69" s="91" t="s">
        <v>40</v>
      </c>
      <c r="C69" s="91" t="s">
        <v>359</v>
      </c>
      <c r="D69" s="91" t="s">
        <v>401</v>
      </c>
      <c r="E69" s="98"/>
      <c r="F69" s="90" t="s">
        <v>485</v>
      </c>
      <c r="G69" s="67">
        <v>44440</v>
      </c>
      <c r="H69" s="143" t="s">
        <v>354</v>
      </c>
      <c r="I69" s="143"/>
      <c r="J69" s="143"/>
      <c r="K69" s="143"/>
      <c r="L69" s="139" t="s">
        <v>539</v>
      </c>
      <c r="M69" s="127">
        <v>44273</v>
      </c>
      <c r="N69" s="127">
        <v>44440</v>
      </c>
      <c r="O69" s="96"/>
    </row>
    <row r="70" spans="1:15" ht="22.5" x14ac:dyDescent="0.2">
      <c r="A70" s="58">
        <f t="shared" si="0"/>
        <v>68</v>
      </c>
      <c r="B70" s="91" t="s">
        <v>40</v>
      </c>
      <c r="C70" s="91" t="s">
        <v>359</v>
      </c>
      <c r="D70" s="91" t="s">
        <v>401</v>
      </c>
      <c r="E70" s="98"/>
      <c r="F70" s="90" t="s">
        <v>503</v>
      </c>
      <c r="G70" s="67">
        <v>44440</v>
      </c>
      <c r="H70" s="143" t="s">
        <v>354</v>
      </c>
      <c r="I70" s="143"/>
      <c r="J70" s="143"/>
      <c r="K70" s="143"/>
      <c r="L70" s="139" t="s">
        <v>539</v>
      </c>
      <c r="M70" s="127">
        <v>44273</v>
      </c>
      <c r="N70" s="127">
        <v>44440</v>
      </c>
      <c r="O70" s="96"/>
    </row>
    <row r="71" spans="1:15" ht="39" customHeight="1" x14ac:dyDescent="0.2">
      <c r="A71" s="58">
        <f t="shared" si="0"/>
        <v>69</v>
      </c>
      <c r="B71" s="114" t="s">
        <v>119</v>
      </c>
      <c r="C71" s="114" t="s">
        <v>347</v>
      </c>
      <c r="D71" s="114" t="s">
        <v>447</v>
      </c>
      <c r="E71" s="116">
        <v>44342</v>
      </c>
      <c r="F71" s="115" t="s">
        <v>504</v>
      </c>
      <c r="G71" s="61">
        <v>44440</v>
      </c>
      <c r="H71" s="130"/>
      <c r="I71" s="130"/>
      <c r="J71" s="130"/>
      <c r="K71" s="130"/>
      <c r="L71" s="48" t="s">
        <v>558</v>
      </c>
      <c r="M71" s="61">
        <v>44455</v>
      </c>
      <c r="N71" s="127">
        <v>44440</v>
      </c>
      <c r="O71" s="70"/>
    </row>
    <row r="72" spans="1:15" s="125" customFormat="1" ht="23.25" customHeight="1" x14ac:dyDescent="0.2">
      <c r="A72" s="58">
        <f t="shared" ref="A72:A138" si="1">A71+1</f>
        <v>70</v>
      </c>
      <c r="B72" s="121" t="s">
        <v>18</v>
      </c>
      <c r="C72" s="101" t="s">
        <v>394</v>
      </c>
      <c r="D72" s="121" t="s">
        <v>529</v>
      </c>
      <c r="E72" s="124" t="s">
        <v>578</v>
      </c>
      <c r="F72" s="123" t="s">
        <v>528</v>
      </c>
      <c r="G72" s="129">
        <v>44593</v>
      </c>
      <c r="H72" s="144"/>
      <c r="I72" s="144"/>
      <c r="J72" s="144"/>
      <c r="K72" s="144"/>
      <c r="L72" s="140" t="s">
        <v>609</v>
      </c>
      <c r="M72" s="129">
        <v>44601</v>
      </c>
      <c r="N72" s="129">
        <v>44593</v>
      </c>
      <c r="O72" s="123" t="s">
        <v>579</v>
      </c>
    </row>
    <row r="73" spans="1:15" ht="29.25" customHeight="1" x14ac:dyDescent="0.2">
      <c r="A73" s="58">
        <f t="shared" si="1"/>
        <v>71</v>
      </c>
      <c r="B73" s="114" t="s">
        <v>573</v>
      </c>
      <c r="C73" s="114"/>
      <c r="D73" s="114" t="s">
        <v>530</v>
      </c>
      <c r="E73" s="116">
        <v>44419</v>
      </c>
      <c r="F73" s="70" t="s">
        <v>531</v>
      </c>
      <c r="G73" s="136" t="s">
        <v>450</v>
      </c>
      <c r="H73" s="130"/>
      <c r="I73" s="130"/>
      <c r="J73" s="130"/>
      <c r="K73" s="130"/>
      <c r="L73" s="48"/>
      <c r="M73" s="48"/>
      <c r="N73" s="48"/>
      <c r="O73" s="70" t="s">
        <v>449</v>
      </c>
    </row>
    <row r="74" spans="1:15" s="125" customFormat="1" ht="33.75" x14ac:dyDescent="0.2">
      <c r="A74" s="58">
        <f t="shared" si="1"/>
        <v>72</v>
      </c>
      <c r="B74" s="121" t="s">
        <v>40</v>
      </c>
      <c r="C74" s="91" t="s">
        <v>359</v>
      </c>
      <c r="D74" s="101" t="s">
        <v>401</v>
      </c>
      <c r="E74" s="122" t="s">
        <v>532</v>
      </c>
      <c r="F74" s="112" t="s">
        <v>533</v>
      </c>
      <c r="G74" s="129">
        <v>44470</v>
      </c>
      <c r="H74" s="144"/>
      <c r="I74" s="144"/>
      <c r="J74" s="144"/>
      <c r="K74" s="144"/>
      <c r="L74" s="140" t="s">
        <v>539</v>
      </c>
      <c r="M74" s="127">
        <v>44273</v>
      </c>
      <c r="N74" s="129">
        <v>44470</v>
      </c>
      <c r="O74" s="123"/>
    </row>
    <row r="75" spans="1:15" s="125" customFormat="1" ht="33.75" x14ac:dyDescent="0.2">
      <c r="A75" s="58">
        <f t="shared" si="1"/>
        <v>73</v>
      </c>
      <c r="B75" s="121" t="s">
        <v>40</v>
      </c>
      <c r="C75" s="91" t="s">
        <v>359</v>
      </c>
      <c r="D75" s="101" t="s">
        <v>401</v>
      </c>
      <c r="E75" s="122" t="s">
        <v>532</v>
      </c>
      <c r="F75" s="112" t="s">
        <v>534</v>
      </c>
      <c r="G75" s="129">
        <v>44470</v>
      </c>
      <c r="H75" s="144"/>
      <c r="I75" s="144"/>
      <c r="J75" s="144"/>
      <c r="K75" s="144"/>
      <c r="L75" s="140" t="s">
        <v>539</v>
      </c>
      <c r="M75" s="127">
        <v>44273</v>
      </c>
      <c r="N75" s="129">
        <v>44470</v>
      </c>
      <c r="O75" s="123"/>
    </row>
    <row r="76" spans="1:15" s="125" customFormat="1" ht="33.75" x14ac:dyDescent="0.2">
      <c r="A76" s="58">
        <f t="shared" si="1"/>
        <v>74</v>
      </c>
      <c r="B76" s="121" t="s">
        <v>40</v>
      </c>
      <c r="C76" s="91" t="s">
        <v>359</v>
      </c>
      <c r="D76" s="101" t="s">
        <v>401</v>
      </c>
      <c r="E76" s="122" t="s">
        <v>532</v>
      </c>
      <c r="F76" s="112" t="s">
        <v>535</v>
      </c>
      <c r="G76" s="129">
        <v>44470</v>
      </c>
      <c r="H76" s="144"/>
      <c r="I76" s="144"/>
      <c r="J76" s="144"/>
      <c r="K76" s="144"/>
      <c r="L76" s="140" t="s">
        <v>539</v>
      </c>
      <c r="M76" s="127">
        <v>44273</v>
      </c>
      <c r="N76" s="129">
        <v>44470</v>
      </c>
      <c r="O76" s="123"/>
    </row>
    <row r="77" spans="1:15" s="125" customFormat="1" ht="22.5" x14ac:dyDescent="0.2">
      <c r="A77" s="153">
        <f t="shared" si="1"/>
        <v>75</v>
      </c>
      <c r="B77" s="163" t="s">
        <v>18</v>
      </c>
      <c r="C77" s="154" t="s">
        <v>394</v>
      </c>
      <c r="D77" s="163" t="s">
        <v>590</v>
      </c>
      <c r="E77" s="164"/>
      <c r="F77" s="165" t="s">
        <v>647</v>
      </c>
      <c r="G77" s="166">
        <v>44713</v>
      </c>
      <c r="H77" s="167"/>
      <c r="I77" s="167"/>
      <c r="J77" s="167"/>
      <c r="K77" s="167"/>
      <c r="L77" s="168" t="s">
        <v>613</v>
      </c>
      <c r="M77" s="161">
        <v>44531</v>
      </c>
      <c r="N77" s="161">
        <v>44713</v>
      </c>
      <c r="O77" s="157"/>
    </row>
    <row r="78" spans="1:15" s="125" customFormat="1" ht="22.5" x14ac:dyDescent="0.2">
      <c r="A78" s="153">
        <f t="shared" si="1"/>
        <v>76</v>
      </c>
      <c r="B78" s="163" t="s">
        <v>18</v>
      </c>
      <c r="C78" s="154" t="s">
        <v>394</v>
      </c>
      <c r="D78" s="163" t="s">
        <v>590</v>
      </c>
      <c r="E78" s="164"/>
      <c r="F78" s="165" t="s">
        <v>648</v>
      </c>
      <c r="G78" s="166">
        <v>44713</v>
      </c>
      <c r="H78" s="167"/>
      <c r="I78" s="167"/>
      <c r="J78" s="167"/>
      <c r="K78" s="167"/>
      <c r="L78" s="168" t="s">
        <v>613</v>
      </c>
      <c r="M78" s="161">
        <v>44531</v>
      </c>
      <c r="N78" s="161">
        <v>44713</v>
      </c>
      <c r="O78" s="157"/>
    </row>
    <row r="79" spans="1:15" ht="58.5" customHeight="1" x14ac:dyDescent="0.2">
      <c r="A79" s="58">
        <f t="shared" si="1"/>
        <v>77</v>
      </c>
      <c r="B79" s="114" t="s">
        <v>18</v>
      </c>
      <c r="C79" s="131" t="s">
        <v>394</v>
      </c>
      <c r="D79" s="114" t="s">
        <v>590</v>
      </c>
      <c r="E79" s="116">
        <v>44433</v>
      </c>
      <c r="F79" s="70" t="s">
        <v>544</v>
      </c>
      <c r="G79" s="61">
        <v>44531</v>
      </c>
      <c r="H79" s="130"/>
      <c r="I79" s="130"/>
      <c r="J79" s="130"/>
      <c r="K79" s="130"/>
      <c r="L79" s="48" t="s">
        <v>613</v>
      </c>
      <c r="M79" s="61">
        <v>44531</v>
      </c>
      <c r="N79" s="61">
        <v>44531</v>
      </c>
      <c r="O79" s="226" t="s">
        <v>591</v>
      </c>
    </row>
    <row r="80" spans="1:15" ht="22.5" x14ac:dyDescent="0.2">
      <c r="A80" s="58">
        <f t="shared" si="1"/>
        <v>78</v>
      </c>
      <c r="B80" s="114" t="s">
        <v>18</v>
      </c>
      <c r="C80" s="131" t="s">
        <v>394</v>
      </c>
      <c r="D80" s="114" t="s">
        <v>348</v>
      </c>
      <c r="E80" s="116">
        <v>44433</v>
      </c>
      <c r="F80" s="70" t="s">
        <v>545</v>
      </c>
      <c r="G80" s="61">
        <v>44531</v>
      </c>
      <c r="H80" s="130"/>
      <c r="I80" s="130"/>
      <c r="J80" s="130"/>
      <c r="K80" s="130"/>
      <c r="L80" s="48" t="s">
        <v>437</v>
      </c>
      <c r="M80" s="61">
        <v>44242</v>
      </c>
      <c r="N80" s="61">
        <v>44531</v>
      </c>
      <c r="O80" s="227"/>
    </row>
    <row r="81" spans="1:15" ht="22.5" x14ac:dyDescent="0.2">
      <c r="A81" s="58">
        <f t="shared" si="1"/>
        <v>79</v>
      </c>
      <c r="B81" s="114" t="s">
        <v>18</v>
      </c>
      <c r="C81" s="131" t="s">
        <v>394</v>
      </c>
      <c r="D81" s="132" t="s">
        <v>348</v>
      </c>
      <c r="E81" s="133">
        <v>44433</v>
      </c>
      <c r="F81" s="134" t="s">
        <v>546</v>
      </c>
      <c r="G81" s="61">
        <v>44531</v>
      </c>
      <c r="H81" s="145"/>
      <c r="I81" s="145"/>
      <c r="J81" s="145"/>
      <c r="K81" s="145"/>
      <c r="L81" s="48" t="s">
        <v>437</v>
      </c>
      <c r="M81" s="61">
        <v>44242</v>
      </c>
      <c r="N81" s="61">
        <v>44531</v>
      </c>
      <c r="O81" s="227"/>
    </row>
    <row r="82" spans="1:15" ht="60" customHeight="1" x14ac:dyDescent="0.2">
      <c r="A82" s="58">
        <f t="shared" si="1"/>
        <v>80</v>
      </c>
      <c r="B82" s="114" t="s">
        <v>18</v>
      </c>
      <c r="C82" s="131" t="s">
        <v>394</v>
      </c>
      <c r="D82" s="114" t="s">
        <v>348</v>
      </c>
      <c r="E82" s="116">
        <v>44446</v>
      </c>
      <c r="F82" s="70" t="s">
        <v>547</v>
      </c>
      <c r="G82" s="135">
        <v>44531</v>
      </c>
      <c r="H82" s="130"/>
      <c r="I82" s="130"/>
      <c r="J82" s="130"/>
      <c r="K82" s="130"/>
      <c r="L82" s="48" t="s">
        <v>437</v>
      </c>
      <c r="M82" s="61">
        <v>44242</v>
      </c>
      <c r="N82" s="61">
        <v>44531</v>
      </c>
      <c r="O82" s="70" t="s">
        <v>586</v>
      </c>
    </row>
    <row r="83" spans="1:15" ht="33.75" x14ac:dyDescent="0.2">
      <c r="A83" s="58">
        <f t="shared" si="1"/>
        <v>81</v>
      </c>
      <c r="B83" s="114" t="s">
        <v>40</v>
      </c>
      <c r="C83" s="131" t="s">
        <v>359</v>
      </c>
      <c r="D83" s="114" t="s">
        <v>548</v>
      </c>
      <c r="E83" s="116">
        <v>44440</v>
      </c>
      <c r="F83" s="70" t="s">
        <v>550</v>
      </c>
      <c r="G83" s="61">
        <v>44531</v>
      </c>
      <c r="H83" s="130"/>
      <c r="I83" s="130"/>
      <c r="J83" s="130"/>
      <c r="K83" s="130"/>
      <c r="L83" s="48" t="s">
        <v>611</v>
      </c>
      <c r="M83" s="61">
        <v>44531</v>
      </c>
      <c r="N83" s="61">
        <v>44531</v>
      </c>
      <c r="O83" s="70" t="s">
        <v>589</v>
      </c>
    </row>
    <row r="84" spans="1:15" ht="22.5" customHeight="1" x14ac:dyDescent="0.2">
      <c r="A84" s="58">
        <f t="shared" si="1"/>
        <v>82</v>
      </c>
      <c r="B84" s="114" t="s">
        <v>18</v>
      </c>
      <c r="C84" s="131" t="s">
        <v>394</v>
      </c>
      <c r="D84" s="114" t="s">
        <v>552</v>
      </c>
      <c r="E84" s="116">
        <v>44453</v>
      </c>
      <c r="F84" s="70" t="s">
        <v>553</v>
      </c>
      <c r="G84" s="61">
        <v>44531</v>
      </c>
      <c r="H84" s="130"/>
      <c r="I84" s="130"/>
      <c r="J84" s="130"/>
      <c r="K84" s="130"/>
      <c r="L84" s="48" t="s">
        <v>612</v>
      </c>
      <c r="M84" s="61">
        <v>44543</v>
      </c>
      <c r="N84" s="61">
        <v>44531</v>
      </c>
      <c r="O84" s="70" t="s">
        <v>554</v>
      </c>
    </row>
    <row r="85" spans="1:15" ht="22.5" x14ac:dyDescent="0.2">
      <c r="A85" s="58">
        <f t="shared" si="1"/>
        <v>83</v>
      </c>
      <c r="B85" s="114" t="s">
        <v>18</v>
      </c>
      <c r="C85" s="131" t="s">
        <v>394</v>
      </c>
      <c r="D85" s="114" t="s">
        <v>348</v>
      </c>
      <c r="E85" s="116">
        <v>44453</v>
      </c>
      <c r="F85" s="70" t="s">
        <v>557</v>
      </c>
      <c r="G85" s="61">
        <v>44531</v>
      </c>
      <c r="H85" s="130"/>
      <c r="I85" s="130"/>
      <c r="J85" s="130"/>
      <c r="K85" s="130"/>
      <c r="L85" s="48" t="s">
        <v>437</v>
      </c>
      <c r="M85" s="61">
        <v>44242</v>
      </c>
      <c r="N85" s="61">
        <v>44531</v>
      </c>
      <c r="O85" s="228" t="s">
        <v>555</v>
      </c>
    </row>
    <row r="86" spans="1:15" ht="22.5" x14ac:dyDescent="0.2">
      <c r="A86" s="58">
        <f t="shared" si="1"/>
        <v>84</v>
      </c>
      <c r="B86" s="114" t="s">
        <v>18</v>
      </c>
      <c r="C86" s="131" t="s">
        <v>394</v>
      </c>
      <c r="D86" s="114" t="s">
        <v>348</v>
      </c>
      <c r="E86" s="116">
        <v>44453</v>
      </c>
      <c r="F86" s="70" t="s">
        <v>556</v>
      </c>
      <c r="G86" s="61">
        <v>44531</v>
      </c>
      <c r="H86" s="130"/>
      <c r="I86" s="130"/>
      <c r="J86" s="130"/>
      <c r="K86" s="130"/>
      <c r="L86" s="48" t="s">
        <v>437</v>
      </c>
      <c r="M86" s="61">
        <v>44242</v>
      </c>
      <c r="N86" s="61">
        <v>44531</v>
      </c>
      <c r="O86" s="229"/>
    </row>
    <row r="87" spans="1:15" s="125" customFormat="1" ht="67.5" x14ac:dyDescent="0.2">
      <c r="A87" s="58">
        <f t="shared" si="1"/>
        <v>85</v>
      </c>
      <c r="B87" s="121" t="s">
        <v>8</v>
      </c>
      <c r="C87" s="121"/>
      <c r="D87" s="121" t="s">
        <v>559</v>
      </c>
      <c r="E87" s="123"/>
      <c r="F87" s="123" t="s">
        <v>599</v>
      </c>
      <c r="G87" s="129">
        <v>44562</v>
      </c>
      <c r="H87" s="144"/>
      <c r="I87" s="144"/>
      <c r="J87" s="144"/>
      <c r="K87" s="144"/>
      <c r="L87" s="140" t="s">
        <v>603</v>
      </c>
      <c r="M87" s="129">
        <v>44562</v>
      </c>
      <c r="N87" s="129">
        <v>44562</v>
      </c>
      <c r="O87" s="123" t="s">
        <v>560</v>
      </c>
    </row>
    <row r="88" spans="1:15" ht="41.25" customHeight="1" x14ac:dyDescent="0.2">
      <c r="A88" s="58">
        <f t="shared" si="1"/>
        <v>86</v>
      </c>
      <c r="B88" s="114" t="s">
        <v>40</v>
      </c>
      <c r="C88" s="131" t="s">
        <v>359</v>
      </c>
      <c r="D88" s="114" t="s">
        <v>548</v>
      </c>
      <c r="E88" s="70"/>
      <c r="F88" s="70" t="s">
        <v>549</v>
      </c>
      <c r="G88" s="61">
        <v>44531</v>
      </c>
      <c r="H88" s="130"/>
      <c r="I88" s="130"/>
      <c r="J88" s="130"/>
      <c r="K88" s="130"/>
      <c r="L88" s="48" t="s">
        <v>611</v>
      </c>
      <c r="M88" s="61">
        <v>44531</v>
      </c>
      <c r="N88" s="61">
        <v>44531</v>
      </c>
      <c r="O88" s="70" t="s">
        <v>588</v>
      </c>
    </row>
    <row r="89" spans="1:15" ht="33.75" x14ac:dyDescent="0.2">
      <c r="A89" s="58">
        <f t="shared" si="1"/>
        <v>87</v>
      </c>
      <c r="B89" s="114" t="s">
        <v>40</v>
      </c>
      <c r="C89" s="131" t="s">
        <v>359</v>
      </c>
      <c r="D89" s="114" t="s">
        <v>548</v>
      </c>
      <c r="E89" s="70"/>
      <c r="F89" s="70" t="s">
        <v>561</v>
      </c>
      <c r="G89" s="61">
        <v>44531</v>
      </c>
      <c r="H89" s="130"/>
      <c r="I89" s="130"/>
      <c r="J89" s="130"/>
      <c r="K89" s="130"/>
      <c r="L89" s="48" t="s">
        <v>611</v>
      </c>
      <c r="M89" s="61">
        <v>44531</v>
      </c>
      <c r="N89" s="61">
        <v>44531</v>
      </c>
      <c r="O89" s="70" t="s">
        <v>587</v>
      </c>
    </row>
    <row r="90" spans="1:15" ht="43.5" customHeight="1" x14ac:dyDescent="0.2">
      <c r="A90" s="58">
        <f t="shared" si="1"/>
        <v>88</v>
      </c>
      <c r="B90" s="114" t="s">
        <v>10</v>
      </c>
      <c r="C90" s="114"/>
      <c r="D90" s="114" t="s">
        <v>562</v>
      </c>
      <c r="E90" s="70"/>
      <c r="F90" s="114" t="s">
        <v>570</v>
      </c>
      <c r="G90" s="61">
        <v>44470</v>
      </c>
      <c r="H90" s="130"/>
      <c r="I90" s="130"/>
      <c r="J90" s="130"/>
      <c r="K90" s="130"/>
      <c r="L90" s="48" t="s">
        <v>564</v>
      </c>
      <c r="M90" s="61">
        <v>44484</v>
      </c>
      <c r="N90" s="61">
        <v>44470</v>
      </c>
      <c r="O90" s="114" t="s">
        <v>563</v>
      </c>
    </row>
    <row r="91" spans="1:15" s="125" customFormat="1" ht="33.75" x14ac:dyDescent="0.2">
      <c r="A91" s="58">
        <f t="shared" si="1"/>
        <v>89</v>
      </c>
      <c r="B91" s="121" t="s">
        <v>70</v>
      </c>
      <c r="C91" s="121" t="s">
        <v>606</v>
      </c>
      <c r="D91" s="121" t="s">
        <v>211</v>
      </c>
      <c r="E91" s="124" t="s">
        <v>576</v>
      </c>
      <c r="F91" s="123" t="s">
        <v>566</v>
      </c>
      <c r="G91" s="129">
        <v>44593</v>
      </c>
      <c r="H91" s="144"/>
      <c r="I91" s="144"/>
      <c r="J91" s="144"/>
      <c r="K91" s="144"/>
      <c r="L91" s="140" t="s">
        <v>610</v>
      </c>
      <c r="M91" s="129">
        <v>44593</v>
      </c>
      <c r="N91" s="129">
        <v>44593</v>
      </c>
      <c r="O91" s="123" t="s">
        <v>577</v>
      </c>
    </row>
    <row r="92" spans="1:15" s="125" customFormat="1" ht="33.75" x14ac:dyDescent="0.2">
      <c r="A92" s="58">
        <f t="shared" si="1"/>
        <v>90</v>
      </c>
      <c r="B92" s="121" t="s">
        <v>70</v>
      </c>
      <c r="C92" s="121" t="s">
        <v>606</v>
      </c>
      <c r="D92" s="121" t="s">
        <v>211</v>
      </c>
      <c r="E92" s="124">
        <v>44489</v>
      </c>
      <c r="F92" s="123" t="s">
        <v>565</v>
      </c>
      <c r="G92" s="129">
        <v>44621</v>
      </c>
      <c r="H92" s="144"/>
      <c r="I92" s="144"/>
      <c r="J92" s="144"/>
      <c r="K92" s="144"/>
      <c r="L92" s="140" t="s">
        <v>610</v>
      </c>
      <c r="M92" s="129">
        <v>44593</v>
      </c>
      <c r="N92" s="129">
        <v>44593</v>
      </c>
      <c r="O92" s="123" t="s">
        <v>567</v>
      </c>
    </row>
    <row r="93" spans="1:15" s="125" customFormat="1" ht="33.75" x14ac:dyDescent="0.2">
      <c r="A93" s="58">
        <f t="shared" si="1"/>
        <v>91</v>
      </c>
      <c r="B93" s="121" t="s">
        <v>70</v>
      </c>
      <c r="C93" s="121" t="s">
        <v>606</v>
      </c>
      <c r="D93" s="121" t="s">
        <v>211</v>
      </c>
      <c r="E93" s="124">
        <v>44489</v>
      </c>
      <c r="F93" s="123" t="s">
        <v>568</v>
      </c>
      <c r="G93" s="129">
        <v>44593</v>
      </c>
      <c r="H93" s="144"/>
      <c r="I93" s="144"/>
      <c r="J93" s="144"/>
      <c r="K93" s="144"/>
      <c r="L93" s="140" t="s">
        <v>610</v>
      </c>
      <c r="M93" s="129">
        <v>44593</v>
      </c>
      <c r="N93" s="129">
        <v>44593</v>
      </c>
      <c r="O93" s="123" t="s">
        <v>569</v>
      </c>
    </row>
    <row r="94" spans="1:15" s="125" customFormat="1" ht="30" customHeight="1" x14ac:dyDescent="0.2">
      <c r="A94" s="58">
        <f t="shared" si="1"/>
        <v>92</v>
      </c>
      <c r="B94" s="121" t="s">
        <v>18</v>
      </c>
      <c r="C94" s="101" t="s">
        <v>394</v>
      </c>
      <c r="D94" s="121" t="s">
        <v>552</v>
      </c>
      <c r="E94" s="124">
        <v>44510</v>
      </c>
      <c r="F94" s="123" t="s">
        <v>574</v>
      </c>
      <c r="G94" s="146" t="s">
        <v>551</v>
      </c>
      <c r="H94" s="144"/>
      <c r="I94" s="144"/>
      <c r="J94" s="144"/>
      <c r="K94" s="144"/>
      <c r="L94" s="140"/>
      <c r="M94" s="140"/>
      <c r="N94" s="140"/>
      <c r="O94" s="123" t="s">
        <v>575</v>
      </c>
    </row>
    <row r="95" spans="1:15" s="125" customFormat="1" ht="36" customHeight="1" x14ac:dyDescent="0.2">
      <c r="A95" s="58">
        <f t="shared" si="1"/>
        <v>93</v>
      </c>
      <c r="B95" s="121" t="s">
        <v>18</v>
      </c>
      <c r="C95" s="101" t="s">
        <v>394</v>
      </c>
      <c r="D95" s="121" t="s">
        <v>583</v>
      </c>
      <c r="E95" s="124"/>
      <c r="F95" s="123" t="s">
        <v>584</v>
      </c>
      <c r="G95" s="129">
        <v>44562</v>
      </c>
      <c r="H95" s="144"/>
      <c r="I95" s="144"/>
      <c r="J95" s="144"/>
      <c r="K95" s="144"/>
      <c r="L95" s="140" t="s">
        <v>602</v>
      </c>
      <c r="M95" s="129">
        <v>44531</v>
      </c>
      <c r="N95" s="129">
        <v>44562</v>
      </c>
      <c r="O95" s="123" t="s">
        <v>585</v>
      </c>
    </row>
    <row r="96" spans="1:15" s="125" customFormat="1" ht="31.5" customHeight="1" x14ac:dyDescent="0.2">
      <c r="A96" s="58">
        <f t="shared" si="1"/>
        <v>94</v>
      </c>
      <c r="B96" s="121" t="s">
        <v>18</v>
      </c>
      <c r="C96" s="101" t="s">
        <v>394</v>
      </c>
      <c r="D96" s="121" t="s">
        <v>529</v>
      </c>
      <c r="E96" s="124" t="s">
        <v>582</v>
      </c>
      <c r="F96" s="123" t="s">
        <v>580</v>
      </c>
      <c r="G96" s="129">
        <v>44593</v>
      </c>
      <c r="H96" s="144"/>
      <c r="I96" s="144"/>
      <c r="J96" s="144"/>
      <c r="K96" s="144"/>
      <c r="L96" s="140" t="s">
        <v>609</v>
      </c>
      <c r="M96" s="129">
        <v>44601</v>
      </c>
      <c r="N96" s="129">
        <v>44593</v>
      </c>
      <c r="O96" s="123" t="s">
        <v>581</v>
      </c>
    </row>
    <row r="97" spans="1:15" s="125" customFormat="1" ht="35.25" customHeight="1" x14ac:dyDescent="0.2">
      <c r="A97" s="58">
        <f t="shared" si="1"/>
        <v>95</v>
      </c>
      <c r="B97" s="121" t="s">
        <v>356</v>
      </c>
      <c r="C97" s="121" t="s">
        <v>595</v>
      </c>
      <c r="D97" s="121" t="s">
        <v>592</v>
      </c>
      <c r="E97" s="123"/>
      <c r="F97" s="123" t="s">
        <v>593</v>
      </c>
      <c r="G97" s="129">
        <v>44621</v>
      </c>
      <c r="H97" s="144"/>
      <c r="I97" s="144"/>
      <c r="J97" s="144"/>
      <c r="K97" s="144"/>
      <c r="L97" s="140" t="s">
        <v>543</v>
      </c>
      <c r="M97" s="129">
        <v>44355</v>
      </c>
      <c r="N97" s="129">
        <v>44621</v>
      </c>
      <c r="O97" s="123" t="s">
        <v>594</v>
      </c>
    </row>
    <row r="98" spans="1:15" s="125" customFormat="1" ht="45" x14ac:dyDescent="0.2">
      <c r="A98" s="58">
        <f t="shared" si="1"/>
        <v>96</v>
      </c>
      <c r="B98" s="121" t="s">
        <v>10</v>
      </c>
      <c r="C98" s="121" t="s">
        <v>279</v>
      </c>
      <c r="D98" s="121" t="s">
        <v>596</v>
      </c>
      <c r="E98" s="124">
        <v>44552</v>
      </c>
      <c r="F98" s="123" t="s">
        <v>597</v>
      </c>
      <c r="G98" s="146" t="s">
        <v>551</v>
      </c>
      <c r="H98" s="144"/>
      <c r="I98" s="144"/>
      <c r="J98" s="144"/>
      <c r="K98" s="144"/>
      <c r="L98" s="140"/>
      <c r="M98" s="140"/>
      <c r="N98" s="140"/>
      <c r="O98" s="123" t="s">
        <v>598</v>
      </c>
    </row>
    <row r="99" spans="1:15" s="125" customFormat="1" ht="36" customHeight="1" x14ac:dyDescent="0.2">
      <c r="A99" s="58">
        <f t="shared" si="1"/>
        <v>97</v>
      </c>
      <c r="B99" s="121" t="s">
        <v>356</v>
      </c>
      <c r="C99" s="121" t="s">
        <v>595</v>
      </c>
      <c r="D99" s="121" t="s">
        <v>592</v>
      </c>
      <c r="E99" s="124">
        <v>44560</v>
      </c>
      <c r="F99" s="123" t="s">
        <v>600</v>
      </c>
      <c r="G99" s="147">
        <v>44652</v>
      </c>
      <c r="H99" s="144"/>
      <c r="I99" s="144"/>
      <c r="J99" s="144"/>
      <c r="K99" s="144"/>
      <c r="L99" s="140" t="s">
        <v>543</v>
      </c>
      <c r="M99" s="129">
        <v>44355</v>
      </c>
      <c r="N99" s="129">
        <v>44652</v>
      </c>
      <c r="O99" s="123" t="s">
        <v>601</v>
      </c>
    </row>
    <row r="100" spans="1:15" s="125" customFormat="1" ht="36" customHeight="1" x14ac:dyDescent="0.2">
      <c r="A100" s="58">
        <f t="shared" si="1"/>
        <v>98</v>
      </c>
      <c r="B100" s="121" t="s">
        <v>119</v>
      </c>
      <c r="C100" s="121" t="s">
        <v>696</v>
      </c>
      <c r="D100" s="121" t="s">
        <v>447</v>
      </c>
      <c r="E100" s="124">
        <v>44588</v>
      </c>
      <c r="F100" s="123" t="s">
        <v>504</v>
      </c>
      <c r="G100" s="147">
        <v>44682</v>
      </c>
      <c r="H100" s="144"/>
      <c r="I100" s="144"/>
      <c r="J100" s="144"/>
      <c r="K100" s="144"/>
      <c r="L100" s="140" t="s">
        <v>558</v>
      </c>
      <c r="M100" s="129">
        <v>44455</v>
      </c>
      <c r="N100" s="129">
        <v>44682</v>
      </c>
      <c r="O100" s="123" t="s">
        <v>604</v>
      </c>
    </row>
    <row r="101" spans="1:15" s="125" customFormat="1" ht="33.75" x14ac:dyDescent="0.2">
      <c r="A101" s="58">
        <f t="shared" si="1"/>
        <v>99</v>
      </c>
      <c r="B101" s="121" t="s">
        <v>70</v>
      </c>
      <c r="C101" s="121" t="s">
        <v>606</v>
      </c>
      <c r="D101" s="121" t="s">
        <v>211</v>
      </c>
      <c r="E101" s="124">
        <v>44587</v>
      </c>
      <c r="F101" s="123" t="s">
        <v>605</v>
      </c>
      <c r="G101" s="147">
        <v>44652</v>
      </c>
      <c r="H101" s="144"/>
      <c r="I101" s="144"/>
      <c r="J101" s="144"/>
      <c r="K101" s="144"/>
      <c r="L101" s="121" t="s">
        <v>610</v>
      </c>
      <c r="M101" s="129">
        <v>44593</v>
      </c>
      <c r="N101" s="129">
        <v>44652</v>
      </c>
      <c r="O101" s="123" t="s">
        <v>607</v>
      </c>
    </row>
    <row r="102" spans="1:15" s="125" customFormat="1" ht="22.5" x14ac:dyDescent="0.2">
      <c r="A102" s="58">
        <f t="shared" si="1"/>
        <v>100</v>
      </c>
      <c r="B102" s="121" t="s">
        <v>356</v>
      </c>
      <c r="C102" s="121" t="s">
        <v>595</v>
      </c>
      <c r="D102" s="121" t="s">
        <v>592</v>
      </c>
      <c r="E102" s="124">
        <v>44609</v>
      </c>
      <c r="F102" s="123" t="s">
        <v>625</v>
      </c>
      <c r="G102" s="147">
        <v>44682</v>
      </c>
      <c r="H102" s="144"/>
      <c r="I102" s="144"/>
      <c r="J102" s="144"/>
      <c r="K102" s="144"/>
      <c r="L102" s="212" t="s">
        <v>635</v>
      </c>
      <c r="M102" s="215">
        <v>44355</v>
      </c>
      <c r="N102" s="215">
        <v>44682</v>
      </c>
      <c r="O102" s="218" t="s">
        <v>629</v>
      </c>
    </row>
    <row r="103" spans="1:15" s="125" customFormat="1" ht="22.5" x14ac:dyDescent="0.2">
      <c r="A103" s="58">
        <f t="shared" si="1"/>
        <v>101</v>
      </c>
      <c r="B103" s="121" t="s">
        <v>356</v>
      </c>
      <c r="C103" s="121" t="s">
        <v>595</v>
      </c>
      <c r="D103" s="121" t="s">
        <v>592</v>
      </c>
      <c r="E103" s="124">
        <v>44609</v>
      </c>
      <c r="F103" s="123" t="s">
        <v>626</v>
      </c>
      <c r="G103" s="147">
        <v>44682</v>
      </c>
      <c r="H103" s="144"/>
      <c r="I103" s="144"/>
      <c r="J103" s="144"/>
      <c r="K103" s="144"/>
      <c r="L103" s="213"/>
      <c r="M103" s="216"/>
      <c r="N103" s="216"/>
      <c r="O103" s="219"/>
    </row>
    <row r="104" spans="1:15" s="125" customFormat="1" ht="22.5" x14ac:dyDescent="0.2">
      <c r="A104" s="58">
        <f t="shared" si="1"/>
        <v>102</v>
      </c>
      <c r="B104" s="121" t="s">
        <v>356</v>
      </c>
      <c r="C104" s="121" t="s">
        <v>595</v>
      </c>
      <c r="D104" s="121" t="s">
        <v>592</v>
      </c>
      <c r="E104" s="124">
        <v>44609</v>
      </c>
      <c r="F104" s="123" t="s">
        <v>627</v>
      </c>
      <c r="G104" s="147">
        <v>44682</v>
      </c>
      <c r="H104" s="144"/>
      <c r="I104" s="144"/>
      <c r="J104" s="144"/>
      <c r="K104" s="144"/>
      <c r="L104" s="213"/>
      <c r="M104" s="216"/>
      <c r="N104" s="216"/>
      <c r="O104" s="219"/>
    </row>
    <row r="105" spans="1:15" s="125" customFormat="1" ht="22.5" x14ac:dyDescent="0.2">
      <c r="A105" s="58">
        <f t="shared" si="1"/>
        <v>103</v>
      </c>
      <c r="B105" s="121" t="s">
        <v>356</v>
      </c>
      <c r="C105" s="121" t="s">
        <v>595</v>
      </c>
      <c r="D105" s="121" t="s">
        <v>592</v>
      </c>
      <c r="E105" s="124">
        <v>44609</v>
      </c>
      <c r="F105" s="123" t="s">
        <v>628</v>
      </c>
      <c r="G105" s="147">
        <v>44682</v>
      </c>
      <c r="H105" s="144"/>
      <c r="I105" s="144"/>
      <c r="J105" s="144"/>
      <c r="K105" s="144"/>
      <c r="L105" s="214"/>
      <c r="M105" s="217"/>
      <c r="N105" s="217"/>
      <c r="O105" s="220"/>
    </row>
    <row r="106" spans="1:15" s="125" customFormat="1" ht="33.75" x14ac:dyDescent="0.2">
      <c r="A106" s="58">
        <f t="shared" si="1"/>
        <v>104</v>
      </c>
      <c r="B106" s="121" t="s">
        <v>70</v>
      </c>
      <c r="C106" s="121" t="s">
        <v>606</v>
      </c>
      <c r="D106" s="121" t="s">
        <v>211</v>
      </c>
      <c r="E106" s="123"/>
      <c r="F106" s="123" t="s">
        <v>608</v>
      </c>
      <c r="G106" s="147">
        <v>44682</v>
      </c>
      <c r="H106" s="144"/>
      <c r="I106" s="144"/>
      <c r="J106" s="144"/>
      <c r="K106" s="144"/>
      <c r="L106" s="140" t="s">
        <v>634</v>
      </c>
      <c r="M106" s="129">
        <v>44593</v>
      </c>
      <c r="N106" s="129">
        <v>44682</v>
      </c>
      <c r="O106" s="123"/>
    </row>
    <row r="107" spans="1:15" ht="33.75" x14ac:dyDescent="0.2">
      <c r="A107" s="58">
        <f t="shared" si="1"/>
        <v>105</v>
      </c>
      <c r="B107" s="132" t="s">
        <v>70</v>
      </c>
      <c r="C107" s="148" t="s">
        <v>606</v>
      </c>
      <c r="D107" s="114" t="s">
        <v>211</v>
      </c>
      <c r="E107" s="116">
        <v>44625</v>
      </c>
      <c r="F107" s="70" t="s">
        <v>614</v>
      </c>
      <c r="G107" s="149">
        <v>44743</v>
      </c>
      <c r="H107" s="145"/>
      <c r="I107" s="145"/>
      <c r="J107" s="145"/>
      <c r="K107" s="145"/>
      <c r="L107" s="150"/>
      <c r="M107" s="150"/>
      <c r="N107" s="150"/>
      <c r="O107" s="134" t="s">
        <v>615</v>
      </c>
    </row>
    <row r="108" spans="1:15" ht="33.75" x14ac:dyDescent="0.2">
      <c r="A108" s="171">
        <f t="shared" si="1"/>
        <v>106</v>
      </c>
      <c r="B108" s="172" t="s">
        <v>70</v>
      </c>
      <c r="C108" s="172" t="s">
        <v>606</v>
      </c>
      <c r="D108" s="173" t="s">
        <v>211</v>
      </c>
      <c r="E108" s="174">
        <v>44699</v>
      </c>
      <c r="F108" s="175" t="s">
        <v>637</v>
      </c>
      <c r="G108" s="176">
        <v>44805</v>
      </c>
      <c r="H108" s="177"/>
      <c r="I108" s="177"/>
      <c r="J108" s="177"/>
      <c r="K108" s="177"/>
      <c r="L108" s="178"/>
      <c r="M108" s="178"/>
      <c r="N108" s="178"/>
      <c r="O108" s="179" t="s">
        <v>636</v>
      </c>
    </row>
    <row r="109" spans="1:15" ht="33.75" x14ac:dyDescent="0.2">
      <c r="A109" s="58">
        <f t="shared" si="1"/>
        <v>107</v>
      </c>
      <c r="B109" s="132" t="s">
        <v>70</v>
      </c>
      <c r="C109" s="148" t="s">
        <v>606</v>
      </c>
      <c r="D109" s="114" t="s">
        <v>211</v>
      </c>
      <c r="E109" s="116">
        <v>44699</v>
      </c>
      <c r="F109" s="70" t="s">
        <v>638</v>
      </c>
      <c r="G109" s="149">
        <v>44774</v>
      </c>
      <c r="H109" s="145"/>
      <c r="I109" s="145"/>
      <c r="J109" s="145"/>
      <c r="K109" s="145"/>
      <c r="L109" s="150"/>
      <c r="M109" s="150"/>
      <c r="N109" s="150"/>
      <c r="O109" s="134" t="s">
        <v>639</v>
      </c>
    </row>
    <row r="110" spans="1:15" s="125" customFormat="1" ht="33.75" x14ac:dyDescent="0.2">
      <c r="A110" s="120">
        <f t="shared" si="1"/>
        <v>108</v>
      </c>
      <c r="B110" s="121" t="s">
        <v>70</v>
      </c>
      <c r="C110" s="121" t="s">
        <v>606</v>
      </c>
      <c r="D110" s="121" t="s">
        <v>211</v>
      </c>
      <c r="E110" s="124">
        <v>44650</v>
      </c>
      <c r="F110" s="123" t="s">
        <v>616</v>
      </c>
      <c r="G110" s="147">
        <v>44713</v>
      </c>
      <c r="H110" s="144"/>
      <c r="I110" s="144"/>
      <c r="J110" s="144"/>
      <c r="K110" s="144"/>
      <c r="L110" s="140" t="s">
        <v>610</v>
      </c>
      <c r="M110" s="129">
        <v>44593</v>
      </c>
      <c r="N110" s="127">
        <v>44713</v>
      </c>
      <c r="O110" s="123" t="s">
        <v>618</v>
      </c>
    </row>
    <row r="111" spans="1:15" s="125" customFormat="1" ht="33.75" x14ac:dyDescent="0.2">
      <c r="A111" s="120">
        <f t="shared" si="1"/>
        <v>109</v>
      </c>
      <c r="B111" s="121" t="s">
        <v>70</v>
      </c>
      <c r="C111" s="121" t="s">
        <v>606</v>
      </c>
      <c r="D111" s="121" t="s">
        <v>211</v>
      </c>
      <c r="E111" s="124">
        <v>44650</v>
      </c>
      <c r="F111" s="123" t="s">
        <v>617</v>
      </c>
      <c r="G111" s="147">
        <v>44713</v>
      </c>
      <c r="H111" s="144"/>
      <c r="I111" s="144"/>
      <c r="J111" s="144"/>
      <c r="K111" s="144"/>
      <c r="L111" s="140" t="s">
        <v>610</v>
      </c>
      <c r="M111" s="129">
        <v>44593</v>
      </c>
      <c r="N111" s="127">
        <v>44713</v>
      </c>
      <c r="O111" s="123" t="s">
        <v>618</v>
      </c>
    </row>
    <row r="112" spans="1:15" ht="45" x14ac:dyDescent="0.2">
      <c r="A112" s="58">
        <f t="shared" si="1"/>
        <v>110</v>
      </c>
      <c r="B112" s="114" t="s">
        <v>156</v>
      </c>
      <c r="C112" s="114" t="s">
        <v>621</v>
      </c>
      <c r="D112" s="114" t="s">
        <v>620</v>
      </c>
      <c r="E112" s="151">
        <v>44650</v>
      </c>
      <c r="F112" s="114" t="s">
        <v>619</v>
      </c>
      <c r="G112" s="48" t="s">
        <v>450</v>
      </c>
      <c r="H112" s="48"/>
      <c r="I112" s="48"/>
      <c r="J112" s="48"/>
      <c r="K112" s="48"/>
      <c r="L112" s="48"/>
      <c r="M112" s="48"/>
      <c r="N112" s="48"/>
      <c r="O112" s="114" t="s">
        <v>622</v>
      </c>
    </row>
    <row r="113" spans="1:15" ht="48" customHeight="1" x14ac:dyDescent="0.2">
      <c r="A113" s="58">
        <f t="shared" si="1"/>
        <v>111</v>
      </c>
      <c r="B113" s="114" t="s">
        <v>18</v>
      </c>
      <c r="C113" s="114" t="s">
        <v>623</v>
      </c>
      <c r="D113" s="114" t="s">
        <v>552</v>
      </c>
      <c r="E113" s="116">
        <v>44669</v>
      </c>
      <c r="F113" s="70" t="s">
        <v>640</v>
      </c>
      <c r="G113" s="135">
        <v>44743</v>
      </c>
      <c r="H113" s="130"/>
      <c r="I113" s="130"/>
      <c r="J113" s="130"/>
      <c r="K113" s="130"/>
      <c r="L113" s="48"/>
      <c r="M113" s="48"/>
      <c r="N113" s="48"/>
      <c r="O113" s="70" t="s">
        <v>624</v>
      </c>
    </row>
    <row r="114" spans="1:15" ht="33.75" x14ac:dyDescent="0.2">
      <c r="A114" s="58">
        <f t="shared" si="1"/>
        <v>112</v>
      </c>
      <c r="B114" s="114" t="s">
        <v>70</v>
      </c>
      <c r="C114" s="121" t="s">
        <v>606</v>
      </c>
      <c r="D114" s="114" t="s">
        <v>211</v>
      </c>
      <c r="E114" s="116">
        <v>44671</v>
      </c>
      <c r="F114" s="70" t="s">
        <v>630</v>
      </c>
      <c r="G114" s="135">
        <v>44774</v>
      </c>
      <c r="H114" s="130"/>
      <c r="I114" s="130"/>
      <c r="J114" s="130"/>
      <c r="K114" s="130"/>
      <c r="L114" s="48"/>
      <c r="M114" s="48"/>
      <c r="N114" s="48"/>
      <c r="O114" s="70" t="s">
        <v>631</v>
      </c>
    </row>
    <row r="115" spans="1:15" ht="22.5" x14ac:dyDescent="0.2">
      <c r="A115" s="58">
        <f t="shared" si="1"/>
        <v>113</v>
      </c>
      <c r="B115" s="121" t="s">
        <v>18</v>
      </c>
      <c r="C115" s="101" t="s">
        <v>394</v>
      </c>
      <c r="D115" s="121" t="s">
        <v>529</v>
      </c>
      <c r="E115" s="116">
        <v>44677</v>
      </c>
      <c r="F115" s="70" t="s">
        <v>632</v>
      </c>
      <c r="G115" s="135">
        <v>44774</v>
      </c>
      <c r="H115" s="130"/>
      <c r="I115" s="130"/>
      <c r="J115" s="130"/>
      <c r="K115" s="130"/>
      <c r="L115" s="48"/>
      <c r="M115" s="48"/>
      <c r="N115" s="48"/>
      <c r="O115" s="70" t="s">
        <v>633</v>
      </c>
    </row>
    <row r="116" spans="1:15" ht="22.5" x14ac:dyDescent="0.2">
      <c r="A116" s="58">
        <f t="shared" si="1"/>
        <v>114</v>
      </c>
      <c r="B116" s="121" t="s">
        <v>18</v>
      </c>
      <c r="C116" s="101" t="s">
        <v>394</v>
      </c>
      <c r="D116" s="114" t="s">
        <v>590</v>
      </c>
      <c r="E116" s="116">
        <v>44706</v>
      </c>
      <c r="F116" s="70" t="s">
        <v>641</v>
      </c>
      <c r="G116" s="135">
        <v>44774</v>
      </c>
      <c r="H116" s="130"/>
      <c r="I116" s="130"/>
      <c r="J116" s="130"/>
      <c r="K116" s="130"/>
      <c r="L116" s="48"/>
      <c r="M116" s="48"/>
      <c r="N116" s="48"/>
      <c r="O116" s="70" t="s">
        <v>642</v>
      </c>
    </row>
    <row r="117" spans="1:15" s="185" customFormat="1" ht="22.5" x14ac:dyDescent="0.2">
      <c r="A117" s="153">
        <f t="shared" si="1"/>
        <v>115</v>
      </c>
      <c r="B117" s="163" t="s">
        <v>18</v>
      </c>
      <c r="C117" s="154" t="s">
        <v>394</v>
      </c>
      <c r="D117" s="163" t="s">
        <v>529</v>
      </c>
      <c r="E117" s="164">
        <v>44705</v>
      </c>
      <c r="F117" s="165" t="s">
        <v>649</v>
      </c>
      <c r="G117" s="169">
        <v>44805</v>
      </c>
      <c r="H117" s="167"/>
      <c r="I117" s="167"/>
      <c r="J117" s="167"/>
      <c r="K117" s="167"/>
      <c r="L117" s="168"/>
      <c r="M117" s="168"/>
      <c r="N117" s="168"/>
      <c r="O117" s="165" t="s">
        <v>650</v>
      </c>
    </row>
    <row r="118" spans="1:15" ht="22.5" x14ac:dyDescent="0.2">
      <c r="A118" s="58">
        <f t="shared" si="1"/>
        <v>116</v>
      </c>
      <c r="B118" s="148" t="s">
        <v>356</v>
      </c>
      <c r="C118" s="148" t="s">
        <v>595</v>
      </c>
      <c r="D118" s="148" t="s">
        <v>592</v>
      </c>
      <c r="E118" s="170">
        <v>44694</v>
      </c>
      <c r="F118" s="152" t="s">
        <v>653</v>
      </c>
      <c r="G118" s="135">
        <v>44774</v>
      </c>
      <c r="H118" s="130"/>
      <c r="I118" s="130"/>
      <c r="J118" s="130"/>
      <c r="K118" s="130"/>
      <c r="L118" s="48"/>
      <c r="M118" s="48"/>
      <c r="N118" s="48"/>
      <c r="O118" s="70" t="s">
        <v>654</v>
      </c>
    </row>
    <row r="119" spans="1:15" ht="33.75" x14ac:dyDescent="0.2">
      <c r="A119" s="171">
        <f t="shared" si="1"/>
        <v>117</v>
      </c>
      <c r="B119" s="173" t="s">
        <v>70</v>
      </c>
      <c r="C119" s="173" t="s">
        <v>606</v>
      </c>
      <c r="D119" s="173" t="s">
        <v>211</v>
      </c>
      <c r="E119" s="174">
        <v>44708</v>
      </c>
      <c r="F119" s="175" t="s">
        <v>655</v>
      </c>
      <c r="G119" s="180">
        <v>44805</v>
      </c>
      <c r="H119" s="181"/>
      <c r="I119" s="181"/>
      <c r="J119" s="181"/>
      <c r="K119" s="181"/>
      <c r="L119" s="182"/>
      <c r="M119" s="182"/>
      <c r="N119" s="182"/>
      <c r="O119" s="175" t="s">
        <v>656</v>
      </c>
    </row>
    <row r="120" spans="1:15" ht="33.75" x14ac:dyDescent="0.2">
      <c r="A120" s="58">
        <f t="shared" si="1"/>
        <v>118</v>
      </c>
      <c r="B120" s="114" t="s">
        <v>70</v>
      </c>
      <c r="C120" s="121" t="s">
        <v>606</v>
      </c>
      <c r="D120" s="114" t="s">
        <v>211</v>
      </c>
      <c r="E120" s="116">
        <v>44692</v>
      </c>
      <c r="F120" s="70" t="s">
        <v>657</v>
      </c>
      <c r="G120" s="135">
        <v>44774</v>
      </c>
      <c r="H120" s="130"/>
      <c r="I120" s="130"/>
      <c r="J120" s="130"/>
      <c r="K120" s="130"/>
      <c r="L120" s="48"/>
      <c r="M120" s="48"/>
      <c r="N120" s="48"/>
      <c r="O120" s="70" t="s">
        <v>658</v>
      </c>
    </row>
    <row r="121" spans="1:15" ht="96.75" customHeight="1" x14ac:dyDescent="0.2">
      <c r="A121" s="153">
        <f t="shared" si="1"/>
        <v>119</v>
      </c>
      <c r="B121" s="163" t="s">
        <v>8</v>
      </c>
      <c r="C121" s="163" t="s">
        <v>660</v>
      </c>
      <c r="D121" s="163" t="s">
        <v>659</v>
      </c>
      <c r="E121" s="184" t="s">
        <v>663</v>
      </c>
      <c r="F121" s="165" t="s">
        <v>662</v>
      </c>
      <c r="G121" s="169">
        <v>44805</v>
      </c>
      <c r="H121" s="167"/>
      <c r="I121" s="167"/>
      <c r="J121" s="167"/>
      <c r="K121" s="167"/>
      <c r="L121" s="168"/>
      <c r="M121" s="168"/>
      <c r="N121" s="168"/>
      <c r="O121" s="165" t="s">
        <v>661</v>
      </c>
    </row>
    <row r="122" spans="1:15" s="125" customFormat="1" ht="48" customHeight="1" x14ac:dyDescent="0.2">
      <c r="A122" s="120">
        <f t="shared" si="1"/>
        <v>120</v>
      </c>
      <c r="B122" s="121" t="s">
        <v>18</v>
      </c>
      <c r="C122" s="121" t="s">
        <v>665</v>
      </c>
      <c r="D122" s="121" t="s">
        <v>664</v>
      </c>
      <c r="E122" s="124">
        <v>44719</v>
      </c>
      <c r="F122" s="123" t="s">
        <v>690</v>
      </c>
      <c r="G122" s="147">
        <v>44835</v>
      </c>
      <c r="H122" s="144"/>
      <c r="I122" s="144"/>
      <c r="J122" s="144"/>
      <c r="K122" s="144"/>
      <c r="L122" s="140"/>
      <c r="M122" s="140"/>
      <c r="N122" s="140"/>
      <c r="O122" s="123" t="s">
        <v>692</v>
      </c>
    </row>
    <row r="123" spans="1:15" s="193" customFormat="1" ht="42.75" customHeight="1" x14ac:dyDescent="0.2">
      <c r="A123" s="186">
        <f t="shared" si="1"/>
        <v>121</v>
      </c>
      <c r="B123" s="187" t="s">
        <v>18</v>
      </c>
      <c r="C123" s="194" t="s">
        <v>394</v>
      </c>
      <c r="D123" s="187" t="s">
        <v>552</v>
      </c>
      <c r="E123" s="188">
        <v>44713</v>
      </c>
      <c r="F123" s="189" t="s">
        <v>667</v>
      </c>
      <c r="G123" s="190">
        <v>44805</v>
      </c>
      <c r="H123" s="191"/>
      <c r="I123" s="191"/>
      <c r="J123" s="191"/>
      <c r="K123" s="191"/>
      <c r="L123" s="192"/>
      <c r="M123" s="192"/>
      <c r="N123" s="192"/>
      <c r="O123" s="189" t="s">
        <v>666</v>
      </c>
    </row>
    <row r="124" spans="1:15" ht="45" x14ac:dyDescent="0.2">
      <c r="A124" s="58">
        <f t="shared" si="1"/>
        <v>122</v>
      </c>
      <c r="B124" s="114" t="s">
        <v>46</v>
      </c>
      <c r="C124" s="114" t="s">
        <v>670</v>
      </c>
      <c r="D124" s="114" t="s">
        <v>668</v>
      </c>
      <c r="E124" s="116">
        <v>44729</v>
      </c>
      <c r="F124" s="70" t="s">
        <v>669</v>
      </c>
      <c r="G124" s="135">
        <v>44774</v>
      </c>
      <c r="H124" s="130"/>
      <c r="I124" s="130"/>
      <c r="J124" s="130"/>
      <c r="K124" s="130"/>
      <c r="L124" s="48"/>
      <c r="M124" s="48"/>
      <c r="N124" s="48"/>
      <c r="O124" s="70" t="s">
        <v>671</v>
      </c>
    </row>
    <row r="125" spans="1:15" ht="22.5" x14ac:dyDescent="0.2">
      <c r="A125" s="58">
        <f t="shared" si="1"/>
        <v>123</v>
      </c>
      <c r="B125" s="114" t="s">
        <v>21</v>
      </c>
      <c r="C125" s="121" t="s">
        <v>721</v>
      </c>
      <c r="D125" s="114" t="s">
        <v>211</v>
      </c>
      <c r="E125" s="116">
        <v>44740</v>
      </c>
      <c r="F125" s="70" t="s">
        <v>672</v>
      </c>
      <c r="G125" s="135">
        <v>44835</v>
      </c>
      <c r="H125" s="130"/>
      <c r="I125" s="130"/>
      <c r="J125" s="130"/>
      <c r="K125" s="130"/>
      <c r="L125" s="48"/>
      <c r="M125" s="48"/>
      <c r="N125" s="48"/>
      <c r="O125" s="70" t="s">
        <v>673</v>
      </c>
    </row>
    <row r="126" spans="1:15" s="183" customFormat="1" ht="22.5" x14ac:dyDescent="0.2">
      <c r="A126" s="171">
        <f t="shared" si="1"/>
        <v>124</v>
      </c>
      <c r="B126" s="173" t="s">
        <v>70</v>
      </c>
      <c r="C126" s="173" t="s">
        <v>712</v>
      </c>
      <c r="D126" s="173" t="s">
        <v>211</v>
      </c>
      <c r="E126" s="174">
        <v>44733</v>
      </c>
      <c r="F126" s="175" t="s">
        <v>675</v>
      </c>
      <c r="G126" s="180">
        <v>44805</v>
      </c>
      <c r="H126" s="181"/>
      <c r="I126" s="181"/>
      <c r="J126" s="181"/>
      <c r="K126" s="181"/>
      <c r="L126" s="182"/>
      <c r="M126" s="182"/>
      <c r="N126" s="182"/>
      <c r="O126" s="175" t="s">
        <v>674</v>
      </c>
    </row>
    <row r="127" spans="1:15" s="183" customFormat="1" ht="22.5" x14ac:dyDescent="0.2">
      <c r="A127" s="171">
        <f t="shared" si="1"/>
        <v>125</v>
      </c>
      <c r="B127" s="173" t="s">
        <v>70</v>
      </c>
      <c r="C127" s="173" t="s">
        <v>712</v>
      </c>
      <c r="D127" s="173" t="s">
        <v>211</v>
      </c>
      <c r="E127" s="174">
        <v>44733</v>
      </c>
      <c r="F127" s="175" t="s">
        <v>676</v>
      </c>
      <c r="G127" s="180">
        <v>44805</v>
      </c>
      <c r="H127" s="181"/>
      <c r="I127" s="181"/>
      <c r="J127" s="181"/>
      <c r="K127" s="181"/>
      <c r="L127" s="182"/>
      <c r="M127" s="182"/>
      <c r="N127" s="182"/>
      <c r="O127" s="175" t="s">
        <v>677</v>
      </c>
    </row>
    <row r="128" spans="1:15" ht="34.5" customHeight="1" x14ac:dyDescent="0.2">
      <c r="A128" s="58">
        <f t="shared" si="1"/>
        <v>126</v>
      </c>
      <c r="B128" s="114" t="s">
        <v>119</v>
      </c>
      <c r="C128" s="114" t="s">
        <v>720</v>
      </c>
      <c r="D128" s="114" t="s">
        <v>678</v>
      </c>
      <c r="E128" s="116">
        <v>44776</v>
      </c>
      <c r="F128" s="70" t="s">
        <v>679</v>
      </c>
      <c r="G128" s="135">
        <v>44866</v>
      </c>
      <c r="H128" s="130"/>
      <c r="I128" s="130"/>
      <c r="J128" s="130"/>
      <c r="K128" s="130"/>
      <c r="L128" s="48"/>
      <c r="M128" s="48"/>
      <c r="N128" s="48"/>
      <c r="O128" s="70" t="s">
        <v>691</v>
      </c>
    </row>
    <row r="129" spans="1:15" ht="22.5" x14ac:dyDescent="0.2">
      <c r="A129" s="58">
        <f t="shared" si="1"/>
        <v>127</v>
      </c>
      <c r="B129" s="114" t="s">
        <v>12</v>
      </c>
      <c r="C129" s="114" t="s">
        <v>719</v>
      </c>
      <c r="D129" s="114" t="s">
        <v>680</v>
      </c>
      <c r="E129" s="116">
        <v>44782</v>
      </c>
      <c r="F129" s="70" t="s">
        <v>681</v>
      </c>
      <c r="G129" s="135">
        <v>44896</v>
      </c>
      <c r="H129" s="130"/>
      <c r="I129" s="130"/>
      <c r="J129" s="130"/>
      <c r="K129" s="130"/>
      <c r="L129" s="48"/>
      <c r="M129" s="48"/>
      <c r="N129" s="48"/>
      <c r="O129" s="70" t="s">
        <v>682</v>
      </c>
    </row>
    <row r="130" spans="1:15" ht="60.75" customHeight="1" x14ac:dyDescent="0.2">
      <c r="A130" s="58">
        <f t="shared" si="1"/>
        <v>128</v>
      </c>
      <c r="B130" s="114" t="s">
        <v>18</v>
      </c>
      <c r="C130" s="114" t="s">
        <v>718</v>
      </c>
      <c r="D130" s="114" t="s">
        <v>590</v>
      </c>
      <c r="E130" s="116">
        <v>44778</v>
      </c>
      <c r="F130" s="70" t="s">
        <v>683</v>
      </c>
      <c r="G130" s="135">
        <v>44866</v>
      </c>
      <c r="H130" s="130"/>
      <c r="I130" s="130"/>
      <c r="J130" s="130"/>
      <c r="K130" s="130"/>
      <c r="L130" s="48"/>
      <c r="M130" s="48"/>
      <c r="N130" s="48"/>
      <c r="O130" s="70" t="s">
        <v>684</v>
      </c>
    </row>
    <row r="131" spans="1:15" s="193" customFormat="1" ht="48.75" customHeight="1" x14ac:dyDescent="0.2">
      <c r="A131" s="186">
        <f t="shared" si="1"/>
        <v>129</v>
      </c>
      <c r="B131" s="187" t="s">
        <v>573</v>
      </c>
      <c r="C131" s="187" t="s">
        <v>722</v>
      </c>
      <c r="D131" s="187" t="s">
        <v>530</v>
      </c>
      <c r="E131" s="188">
        <v>44692</v>
      </c>
      <c r="F131" s="189" t="s">
        <v>685</v>
      </c>
      <c r="G131" s="190">
        <v>44805</v>
      </c>
      <c r="H131" s="191"/>
      <c r="I131" s="191"/>
      <c r="J131" s="191"/>
      <c r="K131" s="191"/>
      <c r="L131" s="192"/>
      <c r="M131" s="192"/>
      <c r="N131" s="192"/>
      <c r="O131" s="189" t="s">
        <v>686</v>
      </c>
    </row>
    <row r="132" spans="1:15" s="193" customFormat="1" ht="66" customHeight="1" x14ac:dyDescent="0.2">
      <c r="A132" s="186">
        <f t="shared" si="1"/>
        <v>130</v>
      </c>
      <c r="B132" s="187" t="s">
        <v>40</v>
      </c>
      <c r="C132" s="187" t="s">
        <v>717</v>
      </c>
      <c r="D132" s="187" t="s">
        <v>687</v>
      </c>
      <c r="E132" s="188">
        <v>44728</v>
      </c>
      <c r="F132" s="189" t="s">
        <v>688</v>
      </c>
      <c r="G132" s="190">
        <v>44805</v>
      </c>
      <c r="H132" s="191"/>
      <c r="I132" s="191"/>
      <c r="J132" s="191"/>
      <c r="K132" s="191"/>
      <c r="L132" s="192"/>
      <c r="M132" s="192"/>
      <c r="N132" s="192"/>
      <c r="O132" s="189" t="s">
        <v>689</v>
      </c>
    </row>
    <row r="133" spans="1:15" ht="22.5" x14ac:dyDescent="0.2">
      <c r="A133" s="120">
        <f t="shared" si="1"/>
        <v>131</v>
      </c>
      <c r="B133" s="114" t="s">
        <v>18</v>
      </c>
      <c r="C133" s="114" t="s">
        <v>716</v>
      </c>
      <c r="D133" s="114" t="s">
        <v>664</v>
      </c>
      <c r="E133" s="116">
        <v>44772</v>
      </c>
      <c r="F133" s="70" t="s">
        <v>694</v>
      </c>
      <c r="G133" s="135">
        <v>44866</v>
      </c>
      <c r="H133" s="130"/>
      <c r="I133" s="130"/>
      <c r="J133" s="130"/>
      <c r="K133" s="130"/>
      <c r="L133" s="48"/>
      <c r="M133" s="48"/>
      <c r="N133" s="48"/>
      <c r="O133" s="70" t="s">
        <v>693</v>
      </c>
    </row>
    <row r="134" spans="1:15" ht="22.5" x14ac:dyDescent="0.2">
      <c r="A134" s="120">
        <f t="shared" si="1"/>
        <v>132</v>
      </c>
      <c r="B134" s="121" t="s">
        <v>119</v>
      </c>
      <c r="C134" s="114" t="s">
        <v>715</v>
      </c>
      <c r="D134" s="114" t="s">
        <v>695</v>
      </c>
      <c r="E134" s="70"/>
      <c r="F134" s="70" t="s">
        <v>504</v>
      </c>
      <c r="G134" s="135">
        <v>44896</v>
      </c>
      <c r="H134" s="130"/>
      <c r="I134" s="130"/>
      <c r="J134" s="130"/>
      <c r="K134" s="130"/>
      <c r="L134" s="48"/>
      <c r="M134" s="48"/>
      <c r="N134" s="48"/>
      <c r="O134" s="70" t="s">
        <v>725</v>
      </c>
    </row>
    <row r="135" spans="1:15" ht="45" x14ac:dyDescent="0.2">
      <c r="A135" s="120">
        <f t="shared" si="1"/>
        <v>133</v>
      </c>
      <c r="B135" s="114" t="s">
        <v>8</v>
      </c>
      <c r="C135" s="114" t="s">
        <v>714</v>
      </c>
      <c r="D135" s="114" t="s">
        <v>697</v>
      </c>
      <c r="E135" s="116">
        <v>44811</v>
      </c>
      <c r="F135" s="70" t="s">
        <v>699</v>
      </c>
      <c r="G135" s="135">
        <v>44896</v>
      </c>
      <c r="H135" s="130"/>
      <c r="I135" s="130"/>
      <c r="J135" s="130"/>
      <c r="K135" s="130"/>
      <c r="L135" s="48"/>
      <c r="M135" s="48"/>
      <c r="N135" s="48"/>
      <c r="O135" s="70" t="s">
        <v>698</v>
      </c>
    </row>
    <row r="136" spans="1:15" ht="22.5" x14ac:dyDescent="0.2">
      <c r="A136" s="120">
        <f t="shared" si="1"/>
        <v>134</v>
      </c>
      <c r="B136" s="114" t="s">
        <v>18</v>
      </c>
      <c r="C136" s="121" t="s">
        <v>713</v>
      </c>
      <c r="D136" s="121" t="s">
        <v>664</v>
      </c>
      <c r="E136" s="124">
        <v>44756</v>
      </c>
      <c r="F136" s="123" t="s">
        <v>700</v>
      </c>
      <c r="G136" s="147">
        <v>44835</v>
      </c>
      <c r="H136" s="130"/>
      <c r="I136" s="130"/>
      <c r="J136" s="130"/>
      <c r="K136" s="130"/>
      <c r="L136" s="48"/>
      <c r="M136" s="48"/>
      <c r="N136" s="48"/>
      <c r="O136" s="70" t="s">
        <v>701</v>
      </c>
    </row>
    <row r="137" spans="1:15" ht="58.5" customHeight="1" x14ac:dyDescent="0.2">
      <c r="A137" s="120">
        <f t="shared" si="1"/>
        <v>135</v>
      </c>
      <c r="B137" s="114" t="s">
        <v>70</v>
      </c>
      <c r="C137" s="114" t="s">
        <v>712</v>
      </c>
      <c r="D137" s="114" t="s">
        <v>211</v>
      </c>
      <c r="E137" s="116">
        <v>44818</v>
      </c>
      <c r="F137" s="70" t="s">
        <v>744</v>
      </c>
      <c r="G137" s="135">
        <v>44986</v>
      </c>
      <c r="H137" s="130"/>
      <c r="I137" s="130"/>
      <c r="J137" s="130"/>
      <c r="K137" s="130"/>
      <c r="L137" s="48"/>
      <c r="M137" s="48"/>
      <c r="N137" s="48"/>
      <c r="O137" s="70" t="s">
        <v>702</v>
      </c>
    </row>
    <row r="138" spans="1:15" ht="22.5" x14ac:dyDescent="0.2">
      <c r="A138" s="120">
        <f t="shared" si="1"/>
        <v>136</v>
      </c>
      <c r="B138" s="114" t="s">
        <v>21</v>
      </c>
      <c r="C138" s="114" t="s">
        <v>711</v>
      </c>
      <c r="D138" s="114" t="s">
        <v>211</v>
      </c>
      <c r="E138" s="116">
        <v>44827</v>
      </c>
      <c r="F138" s="70" t="s">
        <v>703</v>
      </c>
      <c r="G138" s="135">
        <v>44927</v>
      </c>
      <c r="H138" s="130"/>
      <c r="I138" s="130"/>
      <c r="J138" s="130"/>
      <c r="K138" s="130"/>
      <c r="L138" s="48"/>
      <c r="M138" s="48"/>
      <c r="N138" s="48"/>
      <c r="O138" s="70" t="s">
        <v>707</v>
      </c>
    </row>
    <row r="139" spans="1:15" ht="22.5" x14ac:dyDescent="0.2">
      <c r="A139" s="120">
        <f t="shared" ref="A139:A185" si="2">A138+1</f>
        <v>137</v>
      </c>
      <c r="B139" s="114" t="s">
        <v>21</v>
      </c>
      <c r="C139" s="114" t="s">
        <v>711</v>
      </c>
      <c r="D139" s="114" t="s">
        <v>211</v>
      </c>
      <c r="E139" s="116">
        <v>44827</v>
      </c>
      <c r="F139" s="70" t="s">
        <v>704</v>
      </c>
      <c r="G139" s="135">
        <v>44927</v>
      </c>
      <c r="H139" s="130"/>
      <c r="I139" s="130"/>
      <c r="J139" s="130"/>
      <c r="K139" s="130"/>
      <c r="L139" s="48"/>
      <c r="M139" s="48"/>
      <c r="N139" s="48"/>
      <c r="O139" s="70" t="s">
        <v>708</v>
      </c>
    </row>
    <row r="140" spans="1:15" ht="22.5" x14ac:dyDescent="0.2">
      <c r="A140" s="120">
        <f t="shared" si="2"/>
        <v>138</v>
      </c>
      <c r="B140" s="114" t="s">
        <v>21</v>
      </c>
      <c r="C140" s="114" t="s">
        <v>711</v>
      </c>
      <c r="D140" s="114" t="s">
        <v>211</v>
      </c>
      <c r="E140" s="116">
        <v>44827</v>
      </c>
      <c r="F140" s="70" t="s">
        <v>705</v>
      </c>
      <c r="G140" s="135">
        <v>44927</v>
      </c>
      <c r="H140" s="130"/>
      <c r="I140" s="130"/>
      <c r="J140" s="130"/>
      <c r="K140" s="130"/>
      <c r="L140" s="48"/>
      <c r="M140" s="48"/>
      <c r="N140" s="48"/>
      <c r="O140" s="70" t="s">
        <v>710</v>
      </c>
    </row>
    <row r="141" spans="1:15" ht="22.5" x14ac:dyDescent="0.2">
      <c r="A141" s="120">
        <f t="shared" si="2"/>
        <v>139</v>
      </c>
      <c r="B141" s="114" t="s">
        <v>21</v>
      </c>
      <c r="C141" s="114" t="s">
        <v>711</v>
      </c>
      <c r="D141" s="114" t="s">
        <v>211</v>
      </c>
      <c r="E141" s="116">
        <v>44827</v>
      </c>
      <c r="F141" s="70" t="s">
        <v>706</v>
      </c>
      <c r="G141" s="135">
        <v>44927</v>
      </c>
      <c r="H141" s="130"/>
      <c r="I141" s="130"/>
      <c r="J141" s="130"/>
      <c r="K141" s="130"/>
      <c r="L141" s="48"/>
      <c r="M141" s="48"/>
      <c r="N141" s="48"/>
      <c r="O141" s="70" t="s">
        <v>709</v>
      </c>
    </row>
    <row r="142" spans="1:15" ht="22.5" x14ac:dyDescent="0.2">
      <c r="A142" s="120">
        <f t="shared" si="2"/>
        <v>140</v>
      </c>
      <c r="B142" s="114" t="s">
        <v>70</v>
      </c>
      <c r="C142" s="114" t="s">
        <v>712</v>
      </c>
      <c r="D142" s="114" t="s">
        <v>211</v>
      </c>
      <c r="E142" s="116">
        <v>44838</v>
      </c>
      <c r="F142" s="70" t="s">
        <v>724</v>
      </c>
      <c r="G142" s="135">
        <v>44958</v>
      </c>
      <c r="H142" s="130"/>
      <c r="I142" s="130"/>
      <c r="J142" s="130"/>
      <c r="K142" s="130"/>
      <c r="L142" s="48"/>
      <c r="M142" s="48"/>
      <c r="N142" s="48"/>
      <c r="O142" s="70" t="s">
        <v>723</v>
      </c>
    </row>
    <row r="143" spans="1:15" ht="33.75" x14ac:dyDescent="0.2">
      <c r="A143" s="120">
        <f t="shared" si="2"/>
        <v>141</v>
      </c>
      <c r="B143" s="114" t="s">
        <v>156</v>
      </c>
      <c r="C143" s="114" t="s">
        <v>728</v>
      </c>
      <c r="D143" s="114" t="s">
        <v>687</v>
      </c>
      <c r="E143" s="116">
        <v>44867</v>
      </c>
      <c r="F143" s="70" t="s">
        <v>726</v>
      </c>
      <c r="G143" s="135">
        <v>44958</v>
      </c>
      <c r="H143" s="130"/>
      <c r="I143" s="130"/>
      <c r="J143" s="130"/>
      <c r="K143" s="130"/>
      <c r="L143" s="48"/>
      <c r="M143" s="48"/>
      <c r="N143" s="48"/>
      <c r="O143" s="70" t="s">
        <v>727</v>
      </c>
    </row>
    <row r="144" spans="1:15" ht="45" x14ac:dyDescent="0.2">
      <c r="A144" s="120">
        <f t="shared" si="2"/>
        <v>142</v>
      </c>
      <c r="B144" s="114" t="s">
        <v>356</v>
      </c>
      <c r="C144" s="114" t="s">
        <v>729</v>
      </c>
      <c r="D144" s="114" t="s">
        <v>592</v>
      </c>
      <c r="E144" s="116">
        <v>44902</v>
      </c>
      <c r="F144" s="70" t="s">
        <v>731</v>
      </c>
      <c r="G144" s="135">
        <v>45017</v>
      </c>
      <c r="H144" s="130"/>
      <c r="I144" s="130"/>
      <c r="J144" s="130"/>
      <c r="K144" s="130"/>
      <c r="L144" s="48"/>
      <c r="M144" s="48"/>
      <c r="N144" s="48"/>
      <c r="O144" s="70" t="s">
        <v>730</v>
      </c>
    </row>
    <row r="145" spans="1:15" ht="78.75" customHeight="1" x14ac:dyDescent="0.2">
      <c r="A145" s="120">
        <f t="shared" si="2"/>
        <v>143</v>
      </c>
      <c r="B145" s="114" t="s">
        <v>40</v>
      </c>
      <c r="C145" s="86" t="s">
        <v>737</v>
      </c>
      <c r="D145" s="114" t="s">
        <v>735</v>
      </c>
      <c r="E145" s="116">
        <v>44921</v>
      </c>
      <c r="F145" s="114" t="s">
        <v>734</v>
      </c>
      <c r="G145" s="135">
        <v>45017</v>
      </c>
      <c r="H145" s="130"/>
      <c r="I145" s="130"/>
      <c r="J145" s="130"/>
      <c r="K145" s="130"/>
      <c r="L145" s="48"/>
      <c r="M145" s="48"/>
      <c r="N145" s="48"/>
      <c r="O145" s="70" t="s">
        <v>736</v>
      </c>
    </row>
    <row r="146" spans="1:15" ht="22.5" x14ac:dyDescent="0.2">
      <c r="A146" s="120">
        <f t="shared" si="2"/>
        <v>144</v>
      </c>
      <c r="B146" s="114" t="s">
        <v>70</v>
      </c>
      <c r="C146" s="114" t="s">
        <v>742</v>
      </c>
      <c r="D146" s="114" t="s">
        <v>211</v>
      </c>
      <c r="E146" s="116">
        <v>44971</v>
      </c>
      <c r="F146" s="70" t="s">
        <v>732</v>
      </c>
      <c r="G146" s="135">
        <v>45047</v>
      </c>
      <c r="H146" s="130"/>
      <c r="I146" s="130"/>
      <c r="J146" s="130"/>
      <c r="K146" s="130"/>
      <c r="L146" s="48"/>
      <c r="M146" s="48"/>
      <c r="N146" s="48"/>
      <c r="O146" s="70" t="s">
        <v>733</v>
      </c>
    </row>
    <row r="147" spans="1:15" ht="61.5" customHeight="1" x14ac:dyDescent="0.2">
      <c r="A147" s="120">
        <f t="shared" si="2"/>
        <v>145</v>
      </c>
      <c r="B147" s="114" t="s">
        <v>70</v>
      </c>
      <c r="C147" s="114" t="s">
        <v>742</v>
      </c>
      <c r="D147" s="114" t="s">
        <v>211</v>
      </c>
      <c r="E147" s="116">
        <v>44916</v>
      </c>
      <c r="F147" s="70" t="s">
        <v>738</v>
      </c>
      <c r="G147" s="135">
        <v>45047</v>
      </c>
      <c r="H147" s="130"/>
      <c r="I147" s="130"/>
      <c r="J147" s="130"/>
      <c r="K147" s="130"/>
      <c r="L147" s="48"/>
      <c r="M147" s="48"/>
      <c r="N147" s="48"/>
      <c r="O147" s="70" t="s">
        <v>739</v>
      </c>
    </row>
    <row r="148" spans="1:15" ht="48" customHeight="1" x14ac:dyDescent="0.2">
      <c r="A148" s="120">
        <f t="shared" si="2"/>
        <v>146</v>
      </c>
      <c r="B148" s="114" t="s">
        <v>21</v>
      </c>
      <c r="C148" s="114" t="s">
        <v>721</v>
      </c>
      <c r="D148" s="114" t="s">
        <v>211</v>
      </c>
      <c r="E148" s="116">
        <v>45289</v>
      </c>
      <c r="F148" s="70" t="s">
        <v>740</v>
      </c>
      <c r="G148" s="135">
        <v>45047</v>
      </c>
      <c r="H148" s="130"/>
      <c r="I148" s="130"/>
      <c r="J148" s="130"/>
      <c r="K148" s="130"/>
      <c r="L148" s="48"/>
      <c r="M148" s="48"/>
      <c r="N148" s="48"/>
      <c r="O148" s="195" t="s">
        <v>741</v>
      </c>
    </row>
    <row r="149" spans="1:15" ht="40.5" customHeight="1" x14ac:dyDescent="0.2">
      <c r="A149" s="120">
        <f t="shared" si="2"/>
        <v>147</v>
      </c>
      <c r="B149" s="114" t="s">
        <v>70</v>
      </c>
      <c r="C149" s="114" t="s">
        <v>742</v>
      </c>
      <c r="D149" s="114" t="s">
        <v>211</v>
      </c>
      <c r="E149" s="116">
        <v>44971</v>
      </c>
      <c r="F149" s="70" t="s">
        <v>743</v>
      </c>
      <c r="G149" s="135">
        <v>45047</v>
      </c>
      <c r="H149" s="130"/>
      <c r="I149" s="130"/>
      <c r="J149" s="130"/>
      <c r="K149" s="130"/>
      <c r="L149" s="48"/>
      <c r="M149" s="48"/>
      <c r="N149" s="48"/>
      <c r="O149" t="s">
        <v>777</v>
      </c>
    </row>
    <row r="150" spans="1:15" ht="45.75" customHeight="1" x14ac:dyDescent="0.2">
      <c r="A150" s="120">
        <f t="shared" si="2"/>
        <v>148</v>
      </c>
      <c r="B150" s="114" t="s">
        <v>346</v>
      </c>
      <c r="C150" s="114" t="s">
        <v>746</v>
      </c>
      <c r="D150" s="114" t="s">
        <v>432</v>
      </c>
      <c r="E150" s="116">
        <v>44973</v>
      </c>
      <c r="F150" s="70" t="s">
        <v>745</v>
      </c>
      <c r="G150" s="135">
        <v>45047</v>
      </c>
      <c r="H150" s="130"/>
      <c r="I150" s="130"/>
      <c r="J150" s="130"/>
      <c r="K150" s="130"/>
      <c r="L150" s="48"/>
      <c r="M150" s="48"/>
      <c r="N150" s="48"/>
      <c r="O150" s="70" t="s">
        <v>747</v>
      </c>
    </row>
    <row r="151" spans="1:15" ht="71.25" customHeight="1" x14ac:dyDescent="0.2">
      <c r="A151" s="120">
        <f t="shared" si="2"/>
        <v>149</v>
      </c>
      <c r="B151" s="114" t="s">
        <v>21</v>
      </c>
      <c r="C151" s="114" t="s">
        <v>762</v>
      </c>
      <c r="D151" s="114" t="s">
        <v>211</v>
      </c>
      <c r="E151" s="116">
        <v>44984</v>
      </c>
      <c r="F151" s="70" t="s">
        <v>748</v>
      </c>
      <c r="G151" s="135">
        <v>45078</v>
      </c>
      <c r="H151" s="130"/>
      <c r="I151" s="130"/>
      <c r="J151" s="130"/>
      <c r="K151" s="130"/>
      <c r="L151" s="48"/>
      <c r="M151" s="48"/>
      <c r="N151" s="48"/>
      <c r="O151" s="70" t="s">
        <v>749</v>
      </c>
    </row>
    <row r="152" spans="1:15" ht="57.75" customHeight="1" x14ac:dyDescent="0.2">
      <c r="A152" s="120">
        <f t="shared" si="2"/>
        <v>150</v>
      </c>
      <c r="B152" s="114" t="s">
        <v>18</v>
      </c>
      <c r="C152" s="114" t="s">
        <v>761</v>
      </c>
      <c r="D152" s="114" t="s">
        <v>752</v>
      </c>
      <c r="E152" s="116">
        <v>44950</v>
      </c>
      <c r="F152" s="70" t="s">
        <v>751</v>
      </c>
      <c r="G152" s="135">
        <v>45047</v>
      </c>
      <c r="H152" s="130"/>
      <c r="I152" s="130"/>
      <c r="J152" s="130"/>
      <c r="K152" s="130"/>
      <c r="L152" s="48"/>
      <c r="M152" s="48"/>
      <c r="N152" s="48"/>
      <c r="O152" s="70" t="s">
        <v>750</v>
      </c>
    </row>
    <row r="153" spans="1:15" ht="57.75" customHeight="1" x14ac:dyDescent="0.2">
      <c r="A153" s="120">
        <f t="shared" si="2"/>
        <v>151</v>
      </c>
      <c r="B153" s="114" t="s">
        <v>119</v>
      </c>
      <c r="C153" s="114" t="s">
        <v>696</v>
      </c>
      <c r="D153" s="114" t="s">
        <v>447</v>
      </c>
      <c r="E153" s="197">
        <v>45034</v>
      </c>
      <c r="F153" s="70" t="s">
        <v>794</v>
      </c>
      <c r="G153" s="135">
        <v>45108</v>
      </c>
      <c r="H153" s="130"/>
      <c r="I153" s="130"/>
      <c r="J153" s="130"/>
      <c r="K153" s="130"/>
      <c r="L153" s="48"/>
      <c r="M153" s="48"/>
      <c r="N153" s="48"/>
      <c r="O153" s="69" t="s">
        <v>795</v>
      </c>
    </row>
    <row r="154" spans="1:15" ht="50.25" customHeight="1" x14ac:dyDescent="0.2">
      <c r="A154" s="120">
        <f t="shared" si="2"/>
        <v>152</v>
      </c>
      <c r="B154" s="114" t="s">
        <v>18</v>
      </c>
      <c r="C154" s="114" t="s">
        <v>761</v>
      </c>
      <c r="D154" s="114" t="s">
        <v>755</v>
      </c>
      <c r="E154" s="116">
        <v>44987</v>
      </c>
      <c r="F154" s="70" t="s">
        <v>753</v>
      </c>
      <c r="G154" s="135">
        <v>45108</v>
      </c>
      <c r="H154" s="130"/>
      <c r="I154" s="130"/>
      <c r="J154" s="130"/>
      <c r="K154" s="130"/>
      <c r="L154" s="48"/>
      <c r="M154" s="48"/>
      <c r="N154" s="48"/>
      <c r="O154" s="70" t="s">
        <v>754</v>
      </c>
    </row>
    <row r="155" spans="1:15" ht="52.5" customHeight="1" x14ac:dyDescent="0.2">
      <c r="A155" s="120">
        <f t="shared" si="2"/>
        <v>153</v>
      </c>
      <c r="B155" s="114" t="s">
        <v>18</v>
      </c>
      <c r="C155" s="114" t="s">
        <v>761</v>
      </c>
      <c r="D155" s="114" t="s">
        <v>755</v>
      </c>
      <c r="E155" s="116">
        <v>45000</v>
      </c>
      <c r="F155" s="70" t="s">
        <v>756</v>
      </c>
      <c r="G155" s="135">
        <v>45078</v>
      </c>
      <c r="H155" s="130"/>
      <c r="I155" s="130"/>
      <c r="J155" s="130"/>
      <c r="K155" s="130"/>
      <c r="L155" s="48"/>
      <c r="M155" s="48"/>
      <c r="N155" s="48"/>
      <c r="O155" s="70" t="s">
        <v>758</v>
      </c>
    </row>
    <row r="156" spans="1:15" ht="57" customHeight="1" x14ac:dyDescent="0.2">
      <c r="A156" s="120">
        <f t="shared" si="2"/>
        <v>154</v>
      </c>
      <c r="B156" s="114" t="s">
        <v>12</v>
      </c>
      <c r="C156" s="114" t="s">
        <v>760</v>
      </c>
      <c r="D156" s="114" t="s">
        <v>349</v>
      </c>
      <c r="E156" s="116">
        <v>44999</v>
      </c>
      <c r="F156" s="70" t="s">
        <v>759</v>
      </c>
      <c r="G156" s="135">
        <v>45078</v>
      </c>
      <c r="H156" s="130"/>
      <c r="I156" s="130"/>
      <c r="J156" s="130"/>
      <c r="K156" s="130"/>
      <c r="L156" s="48"/>
      <c r="M156" s="48"/>
      <c r="N156" s="48"/>
      <c r="O156" s="70" t="s">
        <v>757</v>
      </c>
    </row>
    <row r="157" spans="1:15" ht="63" customHeight="1" x14ac:dyDescent="0.2">
      <c r="A157" s="120">
        <f t="shared" si="2"/>
        <v>155</v>
      </c>
      <c r="B157" s="114" t="s">
        <v>18</v>
      </c>
      <c r="C157" s="114" t="s">
        <v>766</v>
      </c>
      <c r="D157" s="114" t="s">
        <v>752</v>
      </c>
      <c r="E157" s="196" t="s">
        <v>765</v>
      </c>
      <c r="F157" s="70" t="s">
        <v>763</v>
      </c>
      <c r="G157" s="135">
        <v>45108</v>
      </c>
      <c r="H157" s="130"/>
      <c r="I157" s="130"/>
      <c r="J157" s="130"/>
      <c r="K157" s="130"/>
      <c r="L157" s="48"/>
      <c r="M157" s="48"/>
      <c r="N157" s="48"/>
      <c r="O157" s="70" t="s">
        <v>764</v>
      </c>
    </row>
    <row r="158" spans="1:15" ht="22.5" x14ac:dyDescent="0.2">
      <c r="A158" s="120">
        <f t="shared" si="2"/>
        <v>156</v>
      </c>
      <c r="B158" s="114" t="s">
        <v>18</v>
      </c>
      <c r="C158" s="114" t="s">
        <v>761</v>
      </c>
      <c r="D158" s="114" t="s">
        <v>755</v>
      </c>
      <c r="E158" s="116">
        <v>45020</v>
      </c>
      <c r="F158" s="70" t="s">
        <v>767</v>
      </c>
      <c r="G158" s="135">
        <v>45108</v>
      </c>
      <c r="H158" s="130"/>
      <c r="I158" s="130"/>
      <c r="J158" s="130"/>
      <c r="K158" s="130"/>
      <c r="L158" s="48"/>
      <c r="M158" s="48"/>
      <c r="N158" s="48"/>
      <c r="O158" s="70" t="s">
        <v>768</v>
      </c>
    </row>
    <row r="159" spans="1:15" ht="22.5" x14ac:dyDescent="0.2">
      <c r="A159" s="120">
        <f t="shared" si="2"/>
        <v>157</v>
      </c>
      <c r="B159" s="114" t="s">
        <v>18</v>
      </c>
      <c r="C159" s="114" t="s">
        <v>761</v>
      </c>
      <c r="D159" s="114" t="s">
        <v>755</v>
      </c>
      <c r="E159" s="116">
        <v>45020</v>
      </c>
      <c r="F159" s="70" t="s">
        <v>769</v>
      </c>
      <c r="G159" s="135">
        <v>45108</v>
      </c>
      <c r="H159" s="130"/>
      <c r="I159" s="130"/>
      <c r="J159" s="130"/>
      <c r="K159" s="130"/>
      <c r="L159" s="48"/>
      <c r="M159" s="48"/>
      <c r="N159" s="48"/>
      <c r="O159" s="70" t="s">
        <v>770</v>
      </c>
    </row>
    <row r="160" spans="1:15" ht="22.5" x14ac:dyDescent="0.2">
      <c r="A160" s="120">
        <f t="shared" si="2"/>
        <v>158</v>
      </c>
      <c r="B160" s="114" t="s">
        <v>21</v>
      </c>
      <c r="C160" s="114" t="s">
        <v>762</v>
      </c>
      <c r="D160" s="114" t="s">
        <v>211</v>
      </c>
      <c r="E160" s="116">
        <v>45007</v>
      </c>
      <c r="F160" s="70" t="s">
        <v>771</v>
      </c>
      <c r="G160" s="135">
        <v>45108</v>
      </c>
      <c r="H160" s="130"/>
      <c r="I160" s="130"/>
      <c r="J160" s="130"/>
      <c r="K160" s="130"/>
      <c r="L160" s="48"/>
      <c r="M160" s="48"/>
      <c r="N160" s="48"/>
      <c r="O160" s="70" t="s">
        <v>772</v>
      </c>
    </row>
    <row r="161" spans="1:15" ht="22.5" x14ac:dyDescent="0.2">
      <c r="A161" s="120">
        <f t="shared" si="2"/>
        <v>159</v>
      </c>
      <c r="B161" s="114" t="s">
        <v>21</v>
      </c>
      <c r="C161" s="114" t="s">
        <v>762</v>
      </c>
      <c r="D161" s="114" t="s">
        <v>211</v>
      </c>
      <c r="E161" s="116">
        <v>45007</v>
      </c>
      <c r="F161" s="70" t="s">
        <v>773</v>
      </c>
      <c r="G161" s="135">
        <v>45108</v>
      </c>
      <c r="H161" s="130"/>
      <c r="I161" s="130"/>
      <c r="J161" s="130"/>
      <c r="K161" s="130"/>
      <c r="L161" s="48"/>
      <c r="M161" s="48"/>
      <c r="N161" s="48"/>
      <c r="O161" s="70" t="s">
        <v>774</v>
      </c>
    </row>
    <row r="162" spans="1:15" ht="22.5" x14ac:dyDescent="0.2">
      <c r="A162" s="120">
        <f t="shared" si="2"/>
        <v>160</v>
      </c>
      <c r="B162" s="114" t="s">
        <v>21</v>
      </c>
      <c r="C162" s="114" t="s">
        <v>762</v>
      </c>
      <c r="D162" s="114" t="s">
        <v>211</v>
      </c>
      <c r="E162" s="70"/>
      <c r="F162" s="70" t="s">
        <v>785</v>
      </c>
      <c r="G162" s="135">
        <v>45108</v>
      </c>
      <c r="H162" s="130"/>
      <c r="I162" s="130"/>
      <c r="J162" s="130"/>
      <c r="K162" s="130"/>
      <c r="L162" s="48"/>
      <c r="M162" s="48"/>
      <c r="N162" s="48"/>
      <c r="O162" s="70" t="s">
        <v>786</v>
      </c>
    </row>
    <row r="163" spans="1:15" ht="33.75" x14ac:dyDescent="0.2">
      <c r="A163" s="120">
        <f>A162+1</f>
        <v>161</v>
      </c>
      <c r="B163" s="114" t="s">
        <v>12</v>
      </c>
      <c r="C163" s="114" t="s">
        <v>760</v>
      </c>
      <c r="D163" s="114" t="s">
        <v>775</v>
      </c>
      <c r="E163" s="116">
        <v>45037</v>
      </c>
      <c r="F163" s="70" t="s">
        <v>776</v>
      </c>
      <c r="G163" s="135">
        <v>45139</v>
      </c>
      <c r="H163" s="130"/>
      <c r="I163" s="130"/>
      <c r="J163" s="130"/>
      <c r="K163" s="130"/>
      <c r="L163" s="48"/>
      <c r="M163" s="48"/>
      <c r="N163" s="48"/>
      <c r="O163" s="123" t="s">
        <v>778</v>
      </c>
    </row>
    <row r="164" spans="1:15" ht="22.5" customHeight="1" x14ac:dyDescent="0.2">
      <c r="A164" s="120">
        <f t="shared" si="2"/>
        <v>162</v>
      </c>
      <c r="B164" s="114" t="s">
        <v>21</v>
      </c>
      <c r="C164" s="114" t="s">
        <v>762</v>
      </c>
      <c r="D164" s="114" t="s">
        <v>211</v>
      </c>
      <c r="E164" s="116">
        <v>45030</v>
      </c>
      <c r="F164" s="70" t="s">
        <v>792</v>
      </c>
      <c r="G164" s="135">
        <v>45139</v>
      </c>
      <c r="H164" s="130"/>
      <c r="I164" s="130"/>
      <c r="J164" s="130"/>
      <c r="K164" s="130"/>
      <c r="L164" s="48"/>
      <c r="M164" s="48"/>
      <c r="N164" s="48"/>
      <c r="O164" s="123" t="s">
        <v>793</v>
      </c>
    </row>
    <row r="165" spans="1:15" ht="22.5" x14ac:dyDescent="0.2">
      <c r="A165" s="120">
        <f t="shared" si="2"/>
        <v>163</v>
      </c>
      <c r="B165" s="114" t="s">
        <v>356</v>
      </c>
      <c r="C165" s="114" t="s">
        <v>729</v>
      </c>
      <c r="D165" s="114" t="s">
        <v>592</v>
      </c>
      <c r="E165" s="116">
        <v>45029</v>
      </c>
      <c r="F165" s="70" t="s">
        <v>779</v>
      </c>
      <c r="G165" s="135">
        <v>45170</v>
      </c>
      <c r="H165" s="130"/>
      <c r="I165" s="130"/>
      <c r="J165" s="130"/>
      <c r="K165" s="130"/>
      <c r="L165" s="48"/>
      <c r="M165" s="48"/>
      <c r="N165" s="48"/>
      <c r="O165" s="70" t="s">
        <v>780</v>
      </c>
    </row>
    <row r="166" spans="1:15" ht="45" x14ac:dyDescent="0.2">
      <c r="A166" s="120">
        <f>A164+1</f>
        <v>163</v>
      </c>
      <c r="B166" s="114" t="s">
        <v>356</v>
      </c>
      <c r="C166" s="114" t="s">
        <v>788</v>
      </c>
      <c r="D166" s="114" t="s">
        <v>592</v>
      </c>
      <c r="E166" s="70"/>
      <c r="F166" s="70" t="s">
        <v>803</v>
      </c>
      <c r="G166" s="135">
        <v>45200</v>
      </c>
      <c r="H166" s="130"/>
      <c r="I166" s="130"/>
      <c r="J166" s="130"/>
      <c r="K166" s="130"/>
      <c r="L166" s="48"/>
      <c r="M166" s="48"/>
      <c r="N166" s="48"/>
      <c r="O166" s="70" t="s">
        <v>804</v>
      </c>
    </row>
    <row r="167" spans="1:15" ht="45" x14ac:dyDescent="0.2">
      <c r="A167" s="120">
        <f>A165+1</f>
        <v>164</v>
      </c>
      <c r="B167" s="114" t="s">
        <v>356</v>
      </c>
      <c r="C167" s="114" t="s">
        <v>788</v>
      </c>
      <c r="D167" s="114" t="s">
        <v>592</v>
      </c>
      <c r="E167" s="70"/>
      <c r="F167" s="70" t="s">
        <v>787</v>
      </c>
      <c r="G167" s="135">
        <v>45170</v>
      </c>
      <c r="H167" s="130"/>
      <c r="I167" s="130"/>
      <c r="J167" s="130"/>
      <c r="K167" s="130"/>
      <c r="L167" s="48"/>
      <c r="M167" s="48"/>
      <c r="N167" s="48"/>
      <c r="O167" s="70" t="s">
        <v>789</v>
      </c>
    </row>
    <row r="168" spans="1:15" ht="22.5" x14ac:dyDescent="0.2">
      <c r="A168" s="120">
        <f t="shared" si="2"/>
        <v>165</v>
      </c>
      <c r="B168" s="114" t="s">
        <v>18</v>
      </c>
      <c r="C168" s="114" t="s">
        <v>783</v>
      </c>
      <c r="D168" s="114" t="s">
        <v>755</v>
      </c>
      <c r="E168" s="116">
        <v>45049</v>
      </c>
      <c r="F168" s="114" t="s">
        <v>784</v>
      </c>
      <c r="G168" s="135">
        <v>45200</v>
      </c>
      <c r="H168" s="130"/>
      <c r="I168" s="130"/>
      <c r="J168" s="130"/>
      <c r="K168" s="130"/>
      <c r="L168" s="48"/>
      <c r="M168" s="48"/>
      <c r="N168" s="48"/>
      <c r="O168" s="70" t="s">
        <v>782</v>
      </c>
    </row>
    <row r="169" spans="1:15" ht="22.5" x14ac:dyDescent="0.2">
      <c r="A169" s="120">
        <f t="shared" si="2"/>
        <v>166</v>
      </c>
      <c r="B169" s="114" t="s">
        <v>18</v>
      </c>
      <c r="C169" s="114" t="s">
        <v>783</v>
      </c>
      <c r="D169" s="114" t="s">
        <v>755</v>
      </c>
      <c r="E169" s="116">
        <v>45049</v>
      </c>
      <c r="F169" s="114" t="s">
        <v>781</v>
      </c>
      <c r="G169" s="135">
        <v>45231</v>
      </c>
      <c r="H169" s="130"/>
      <c r="I169" s="130"/>
      <c r="J169" s="130"/>
      <c r="K169" s="130"/>
      <c r="L169" s="48"/>
      <c r="M169" s="48"/>
      <c r="N169" s="48"/>
      <c r="O169" s="70" t="s">
        <v>782</v>
      </c>
    </row>
    <row r="170" spans="1:15" ht="22.5" x14ac:dyDescent="0.2">
      <c r="A170" s="120">
        <f t="shared" si="2"/>
        <v>167</v>
      </c>
      <c r="B170" s="114" t="s">
        <v>70</v>
      </c>
      <c r="C170" s="114" t="s">
        <v>742</v>
      </c>
      <c r="D170" s="114" t="s">
        <v>211</v>
      </c>
      <c r="E170" s="116">
        <v>45063</v>
      </c>
      <c r="F170" s="70" t="s">
        <v>790</v>
      </c>
      <c r="G170" s="135">
        <v>45231</v>
      </c>
      <c r="H170" s="130"/>
      <c r="I170" s="130"/>
      <c r="J170" s="130"/>
      <c r="K170" s="130"/>
      <c r="L170" s="48"/>
      <c r="M170" s="48"/>
      <c r="N170" s="48"/>
      <c r="O170" s="70" t="s">
        <v>791</v>
      </c>
    </row>
    <row r="171" spans="1:15" ht="22.5" x14ac:dyDescent="0.2">
      <c r="A171" s="120">
        <f t="shared" si="2"/>
        <v>168</v>
      </c>
      <c r="B171" s="114" t="s">
        <v>12</v>
      </c>
      <c r="C171" s="114" t="s">
        <v>797</v>
      </c>
      <c r="D171" s="114" t="s">
        <v>349</v>
      </c>
      <c r="E171" s="70"/>
      <c r="F171" s="70" t="s">
        <v>796</v>
      </c>
      <c r="G171" s="135">
        <v>45170</v>
      </c>
      <c r="H171" s="130"/>
      <c r="I171" s="130"/>
      <c r="J171" s="130"/>
      <c r="K171" s="130"/>
      <c r="L171" s="48"/>
      <c r="M171" s="48"/>
      <c r="N171" s="48"/>
      <c r="O171" s="70" t="s">
        <v>798</v>
      </c>
    </row>
    <row r="172" spans="1:15" ht="22.5" x14ac:dyDescent="0.2">
      <c r="A172" s="120">
        <f t="shared" si="2"/>
        <v>169</v>
      </c>
      <c r="B172" s="114" t="s">
        <v>802</v>
      </c>
      <c r="C172" s="114" t="s">
        <v>800</v>
      </c>
      <c r="D172" s="114" t="s">
        <v>432</v>
      </c>
      <c r="E172" s="116">
        <v>45107</v>
      </c>
      <c r="F172" s="70" t="s">
        <v>799</v>
      </c>
      <c r="G172" s="135">
        <v>45292</v>
      </c>
      <c r="H172" s="130"/>
      <c r="I172" s="130"/>
      <c r="J172" s="130"/>
      <c r="K172" s="130"/>
      <c r="L172" s="48"/>
      <c r="M172" s="48"/>
      <c r="N172" s="48"/>
      <c r="O172" s="70" t="s">
        <v>801</v>
      </c>
    </row>
    <row r="173" spans="1:15" ht="33.75" x14ac:dyDescent="0.2">
      <c r="A173" s="120">
        <f t="shared" si="2"/>
        <v>170</v>
      </c>
      <c r="B173" s="114" t="s">
        <v>12</v>
      </c>
      <c r="C173" s="114" t="s">
        <v>760</v>
      </c>
      <c r="D173" s="114" t="s">
        <v>775</v>
      </c>
      <c r="E173" s="116">
        <v>45037</v>
      </c>
      <c r="F173" s="70" t="s">
        <v>805</v>
      </c>
      <c r="G173" s="135">
        <v>45200</v>
      </c>
      <c r="H173" s="130"/>
      <c r="I173" s="130"/>
      <c r="J173" s="130"/>
      <c r="K173" s="130"/>
      <c r="L173" s="48"/>
      <c r="M173" s="48"/>
      <c r="N173" s="48"/>
      <c r="O173" s="70" t="s">
        <v>806</v>
      </c>
    </row>
    <row r="174" spans="1:15" ht="33.75" x14ac:dyDescent="0.2">
      <c r="A174" s="120">
        <f t="shared" si="2"/>
        <v>171</v>
      </c>
      <c r="B174" s="114" t="s">
        <v>12</v>
      </c>
      <c r="C174" s="114" t="s">
        <v>760</v>
      </c>
      <c r="D174" s="114" t="s">
        <v>775</v>
      </c>
      <c r="E174" s="116">
        <v>45037</v>
      </c>
      <c r="F174" s="70" t="s">
        <v>807</v>
      </c>
      <c r="G174" s="135">
        <v>45200</v>
      </c>
      <c r="H174" s="130"/>
      <c r="I174" s="130"/>
      <c r="J174" s="130"/>
      <c r="K174" s="130"/>
      <c r="L174" s="48"/>
      <c r="M174" s="48"/>
      <c r="N174" s="48"/>
      <c r="O174" s="70" t="s">
        <v>810</v>
      </c>
    </row>
    <row r="175" spans="1:15" ht="22.5" x14ac:dyDescent="0.2">
      <c r="A175" s="120">
        <f t="shared" si="2"/>
        <v>172</v>
      </c>
      <c r="B175" s="114" t="s">
        <v>70</v>
      </c>
      <c r="C175" s="114" t="s">
        <v>742</v>
      </c>
      <c r="D175" s="114" t="s">
        <v>211</v>
      </c>
      <c r="E175" s="116">
        <v>45213</v>
      </c>
      <c r="F175" s="70" t="s">
        <v>808</v>
      </c>
      <c r="G175" s="135">
        <v>45383</v>
      </c>
      <c r="H175" s="130"/>
      <c r="I175" s="130"/>
      <c r="J175" s="130"/>
      <c r="K175" s="130"/>
      <c r="L175" s="48"/>
      <c r="M175" s="48"/>
      <c r="N175" s="48"/>
      <c r="O175" s="70" t="s">
        <v>809</v>
      </c>
    </row>
    <row r="176" spans="1:15" ht="22.5" x14ac:dyDescent="0.2">
      <c r="A176" s="120">
        <f t="shared" si="2"/>
        <v>173</v>
      </c>
      <c r="B176" s="114" t="s">
        <v>18</v>
      </c>
      <c r="C176" s="101" t="s">
        <v>394</v>
      </c>
      <c r="D176" s="199" t="s">
        <v>815</v>
      </c>
      <c r="E176" s="70"/>
      <c r="F176" s="70" t="s">
        <v>814</v>
      </c>
      <c r="G176" s="135">
        <v>45323</v>
      </c>
      <c r="H176" s="130"/>
      <c r="I176" s="130"/>
      <c r="J176" s="130"/>
      <c r="K176" s="130"/>
      <c r="L176" s="48"/>
      <c r="M176" s="48"/>
      <c r="N176" s="48"/>
      <c r="O176" s="70" t="s">
        <v>811</v>
      </c>
    </row>
    <row r="177" spans="1:15" ht="22.5" x14ac:dyDescent="0.2">
      <c r="A177" s="120">
        <f t="shared" si="2"/>
        <v>174</v>
      </c>
      <c r="B177" s="114" t="s">
        <v>18</v>
      </c>
      <c r="C177" s="101" t="s">
        <v>394</v>
      </c>
      <c r="D177" s="199" t="s">
        <v>815</v>
      </c>
      <c r="E177" s="70"/>
      <c r="F177" s="198" t="s">
        <v>813</v>
      </c>
      <c r="G177" s="135">
        <v>45323</v>
      </c>
      <c r="H177" s="130"/>
      <c r="I177" s="130"/>
      <c r="J177" s="130"/>
      <c r="K177" s="130"/>
      <c r="L177" s="48"/>
      <c r="M177" s="48"/>
      <c r="N177" s="48"/>
      <c r="O177" s="70" t="s">
        <v>812</v>
      </c>
    </row>
    <row r="178" spans="1:15" ht="22.5" x14ac:dyDescent="0.2">
      <c r="A178" s="120">
        <f t="shared" si="2"/>
        <v>175</v>
      </c>
      <c r="B178" s="114" t="s">
        <v>18</v>
      </c>
      <c r="C178" s="101" t="s">
        <v>394</v>
      </c>
      <c r="D178" s="199" t="s">
        <v>815</v>
      </c>
      <c r="E178" s="70"/>
      <c r="F178" s="198" t="s">
        <v>816</v>
      </c>
      <c r="G178" s="135">
        <v>45323</v>
      </c>
      <c r="H178" s="130"/>
      <c r="I178" s="130"/>
      <c r="J178" s="130"/>
      <c r="K178" s="130"/>
      <c r="L178" s="48"/>
      <c r="M178" s="48"/>
      <c r="N178" s="48"/>
      <c r="O178" s="70" t="s">
        <v>817</v>
      </c>
    </row>
    <row r="179" spans="1:15" ht="45" x14ac:dyDescent="0.2">
      <c r="A179" s="120">
        <f t="shared" si="2"/>
        <v>176</v>
      </c>
      <c r="B179" s="114" t="s">
        <v>356</v>
      </c>
      <c r="C179" s="114" t="s">
        <v>788</v>
      </c>
      <c r="D179" s="114" t="s">
        <v>592</v>
      </c>
      <c r="E179" s="70"/>
      <c r="F179" s="70" t="s">
        <v>819</v>
      </c>
      <c r="G179" s="135">
        <v>45231</v>
      </c>
      <c r="H179" s="130"/>
      <c r="I179" s="130"/>
      <c r="J179" s="130"/>
      <c r="K179" s="130"/>
      <c r="L179" s="48"/>
      <c r="M179" s="48"/>
      <c r="N179" s="48"/>
      <c r="O179" s="70" t="s">
        <v>822</v>
      </c>
    </row>
    <row r="180" spans="1:15" ht="45" x14ac:dyDescent="0.2">
      <c r="A180" s="120">
        <f t="shared" si="2"/>
        <v>177</v>
      </c>
      <c r="B180" s="114" t="s">
        <v>356</v>
      </c>
      <c r="C180" s="114" t="s">
        <v>788</v>
      </c>
      <c r="D180" s="114" t="s">
        <v>592</v>
      </c>
      <c r="E180" s="70"/>
      <c r="F180" s="70" t="s">
        <v>818</v>
      </c>
      <c r="G180" s="135">
        <v>45231</v>
      </c>
      <c r="H180" s="130"/>
      <c r="I180" s="130"/>
      <c r="J180" s="130"/>
      <c r="K180" s="130"/>
      <c r="L180" s="48"/>
      <c r="M180" s="48"/>
      <c r="N180" s="48"/>
      <c r="O180" s="70" t="s">
        <v>822</v>
      </c>
    </row>
    <row r="181" spans="1:15" ht="45" x14ac:dyDescent="0.2">
      <c r="A181" s="120">
        <f t="shared" si="2"/>
        <v>178</v>
      </c>
      <c r="B181" s="114" t="s">
        <v>356</v>
      </c>
      <c r="C181" s="114" t="s">
        <v>788</v>
      </c>
      <c r="D181" s="114" t="s">
        <v>592</v>
      </c>
      <c r="E181" s="70"/>
      <c r="F181" s="70" t="s">
        <v>820</v>
      </c>
      <c r="G181" s="135">
        <v>45231</v>
      </c>
      <c r="H181" s="130"/>
      <c r="I181" s="130"/>
      <c r="J181" s="130"/>
      <c r="K181" s="130"/>
      <c r="L181" s="48"/>
      <c r="M181" s="48"/>
      <c r="N181" s="48"/>
      <c r="O181" s="70" t="s">
        <v>822</v>
      </c>
    </row>
    <row r="182" spans="1:15" ht="45" x14ac:dyDescent="0.2">
      <c r="A182" s="120">
        <f t="shared" si="2"/>
        <v>179</v>
      </c>
      <c r="B182" s="114" t="s">
        <v>356</v>
      </c>
      <c r="C182" s="114" t="s">
        <v>788</v>
      </c>
      <c r="D182" s="114" t="s">
        <v>592</v>
      </c>
      <c r="E182" s="70"/>
      <c r="F182" s="70" t="s">
        <v>821</v>
      </c>
      <c r="G182" s="135">
        <v>45231</v>
      </c>
      <c r="H182" s="130"/>
      <c r="I182" s="130"/>
      <c r="J182" s="130"/>
      <c r="K182" s="130"/>
      <c r="L182" s="48"/>
      <c r="M182" s="48"/>
      <c r="N182" s="48"/>
      <c r="O182" s="70" t="s">
        <v>822</v>
      </c>
    </row>
    <row r="183" spans="1:15" ht="22.5" x14ac:dyDescent="0.2">
      <c r="A183" s="120">
        <f t="shared" si="2"/>
        <v>180</v>
      </c>
      <c r="B183" s="114" t="s">
        <v>21</v>
      </c>
      <c r="C183" s="114" t="s">
        <v>762</v>
      </c>
      <c r="D183" s="114" t="s">
        <v>211</v>
      </c>
      <c r="E183" s="116"/>
      <c r="F183" s="70" t="s">
        <v>823</v>
      </c>
      <c r="G183" s="135">
        <v>45261</v>
      </c>
      <c r="H183" s="130"/>
      <c r="I183" s="130"/>
      <c r="J183" s="130"/>
      <c r="K183" s="130"/>
      <c r="L183" s="48"/>
      <c r="M183" s="48"/>
      <c r="N183" s="48"/>
      <c r="O183" s="69" t="s">
        <v>824</v>
      </c>
    </row>
    <row r="184" spans="1:15" ht="22.5" x14ac:dyDescent="0.2">
      <c r="A184" s="200">
        <f t="shared" si="2"/>
        <v>181</v>
      </c>
      <c r="B184" s="114" t="s">
        <v>70</v>
      </c>
      <c r="C184" s="114" t="s">
        <v>742</v>
      </c>
      <c r="D184" s="114" t="s">
        <v>211</v>
      </c>
      <c r="E184" s="116"/>
      <c r="F184" s="70" t="s">
        <v>825</v>
      </c>
      <c r="G184" s="135">
        <v>45413</v>
      </c>
      <c r="H184" s="130"/>
      <c r="I184" s="130"/>
      <c r="J184" s="130"/>
      <c r="K184" s="130"/>
      <c r="L184" s="48"/>
      <c r="M184" s="48"/>
      <c r="N184" s="48"/>
      <c r="O184" s="70"/>
    </row>
    <row r="185" spans="1:15" ht="45" x14ac:dyDescent="0.2">
      <c r="A185" s="120">
        <f t="shared" si="2"/>
        <v>182</v>
      </c>
      <c r="B185" s="114" t="s">
        <v>356</v>
      </c>
      <c r="C185" s="114" t="s">
        <v>788</v>
      </c>
      <c r="D185" s="114" t="s">
        <v>548</v>
      </c>
      <c r="E185" s="70"/>
      <c r="F185" s="70" t="s">
        <v>827</v>
      </c>
      <c r="G185" s="135">
        <v>45261</v>
      </c>
      <c r="H185" s="130"/>
      <c r="I185" s="130"/>
      <c r="J185" s="130"/>
      <c r="K185" s="130"/>
      <c r="L185" s="48"/>
      <c r="M185" s="48"/>
      <c r="N185" s="48"/>
      <c r="O185" s="70" t="s">
        <v>826</v>
      </c>
    </row>
    <row r="186" spans="1:15" ht="45" x14ac:dyDescent="0.2">
      <c r="A186" s="120">
        <f>A185+1</f>
        <v>183</v>
      </c>
      <c r="B186" s="114" t="s">
        <v>356</v>
      </c>
      <c r="C186" s="114" t="s">
        <v>788</v>
      </c>
      <c r="D186" s="114" t="s">
        <v>548</v>
      </c>
      <c r="E186" s="70"/>
      <c r="F186" s="70" t="s">
        <v>828</v>
      </c>
      <c r="G186" s="135">
        <v>45261</v>
      </c>
      <c r="H186" s="130"/>
      <c r="I186" s="130"/>
      <c r="J186" s="130"/>
      <c r="K186" s="130"/>
      <c r="L186" s="48"/>
      <c r="M186" s="48"/>
      <c r="N186" s="48"/>
      <c r="O186" s="70" t="s">
        <v>829</v>
      </c>
    </row>
    <row r="187" spans="1:15" ht="22.5" x14ac:dyDescent="0.2">
      <c r="A187" s="120">
        <f t="shared" ref="A187:A197" si="3">A186+1</f>
        <v>184</v>
      </c>
      <c r="B187" s="114" t="s">
        <v>70</v>
      </c>
      <c r="C187" s="114" t="s">
        <v>742</v>
      </c>
      <c r="D187" s="114" t="s">
        <v>211</v>
      </c>
      <c r="E187" s="70"/>
      <c r="F187" s="70" t="s">
        <v>830</v>
      </c>
      <c r="G187" s="135">
        <v>45323</v>
      </c>
      <c r="H187" s="130"/>
      <c r="I187" s="130"/>
      <c r="J187" s="130"/>
      <c r="K187" s="130"/>
      <c r="L187" s="48"/>
      <c r="M187" s="48"/>
      <c r="N187" s="48"/>
      <c r="O187" s="70" t="s">
        <v>831</v>
      </c>
    </row>
    <row r="188" spans="1:15" ht="22.5" x14ac:dyDescent="0.2">
      <c r="A188" s="120">
        <f t="shared" si="3"/>
        <v>185</v>
      </c>
      <c r="B188" s="114" t="s">
        <v>70</v>
      </c>
      <c r="C188" s="114" t="s">
        <v>742</v>
      </c>
      <c r="D188" s="114" t="s">
        <v>211</v>
      </c>
      <c r="E188" s="70"/>
      <c r="F188" s="70" t="s">
        <v>833</v>
      </c>
      <c r="G188" s="135">
        <v>45323</v>
      </c>
      <c r="H188" s="130"/>
      <c r="I188" s="130"/>
      <c r="J188" s="130"/>
      <c r="K188" s="130"/>
      <c r="L188" s="48"/>
      <c r="M188" s="48"/>
      <c r="N188" s="48"/>
      <c r="O188" s="70" t="s">
        <v>832</v>
      </c>
    </row>
    <row r="189" spans="1:15" ht="22.5" x14ac:dyDescent="0.2">
      <c r="A189" s="120">
        <f t="shared" si="3"/>
        <v>186</v>
      </c>
      <c r="B189" s="114" t="s">
        <v>70</v>
      </c>
      <c r="C189" s="114" t="s">
        <v>742</v>
      </c>
      <c r="D189" s="114" t="s">
        <v>211</v>
      </c>
      <c r="E189" s="70"/>
      <c r="F189" s="70" t="s">
        <v>834</v>
      </c>
      <c r="G189" s="135">
        <v>45323</v>
      </c>
      <c r="H189" s="130"/>
      <c r="I189" s="130"/>
      <c r="J189" s="130"/>
      <c r="K189" s="130"/>
      <c r="L189" s="48"/>
      <c r="M189" s="48"/>
      <c r="N189" s="48"/>
      <c r="O189" s="70" t="s">
        <v>835</v>
      </c>
    </row>
    <row r="190" spans="1:15" ht="45" x14ac:dyDescent="0.2">
      <c r="A190" s="120">
        <f t="shared" si="3"/>
        <v>187</v>
      </c>
      <c r="B190" s="114" t="s">
        <v>356</v>
      </c>
      <c r="C190" s="114" t="s">
        <v>788</v>
      </c>
      <c r="D190" s="114" t="s">
        <v>592</v>
      </c>
      <c r="E190" s="70" t="s">
        <v>837</v>
      </c>
      <c r="F190" s="70" t="s">
        <v>836</v>
      </c>
      <c r="G190" s="147">
        <v>45383</v>
      </c>
      <c r="H190" s="144"/>
      <c r="I190" s="144"/>
      <c r="J190" s="144"/>
      <c r="K190" s="144"/>
      <c r="L190" s="140"/>
      <c r="M190" s="140"/>
      <c r="N190" s="140"/>
      <c r="O190" s="123" t="s">
        <v>838</v>
      </c>
    </row>
    <row r="191" spans="1:15" ht="45" x14ac:dyDescent="0.2">
      <c r="A191" s="120">
        <f t="shared" si="3"/>
        <v>188</v>
      </c>
      <c r="B191" s="114" t="s">
        <v>356</v>
      </c>
      <c r="C191" s="114" t="s">
        <v>788</v>
      </c>
      <c r="D191" s="114" t="s">
        <v>548</v>
      </c>
      <c r="E191" s="70" t="s">
        <v>847</v>
      </c>
      <c r="F191" s="70" t="s">
        <v>839</v>
      </c>
      <c r="G191" s="135">
        <v>45323</v>
      </c>
      <c r="H191" s="130"/>
      <c r="I191" s="130"/>
      <c r="J191" s="130"/>
      <c r="K191" s="130"/>
      <c r="L191" s="48"/>
      <c r="M191" s="48"/>
      <c r="N191" s="48"/>
      <c r="O191" s="70" t="s">
        <v>840</v>
      </c>
    </row>
    <row r="192" spans="1:15" ht="22.5" x14ac:dyDescent="0.2">
      <c r="A192" s="120">
        <f t="shared" si="3"/>
        <v>189</v>
      </c>
      <c r="B192" s="114" t="s">
        <v>70</v>
      </c>
      <c r="C192" s="114" t="s">
        <v>742</v>
      </c>
      <c r="D192" s="114" t="s">
        <v>211</v>
      </c>
      <c r="E192" s="116" t="s">
        <v>841</v>
      </c>
      <c r="F192" s="70" t="s">
        <v>844</v>
      </c>
      <c r="G192" s="57">
        <v>45413</v>
      </c>
      <c r="H192" s="130"/>
      <c r="I192" s="130"/>
      <c r="J192" s="130"/>
      <c r="K192" s="130"/>
      <c r="L192" s="48"/>
      <c r="M192" s="48"/>
      <c r="N192" s="48"/>
      <c r="O192" s="70"/>
    </row>
    <row r="193" spans="1:15" ht="22.5" x14ac:dyDescent="0.2">
      <c r="A193" s="120">
        <f t="shared" si="3"/>
        <v>190</v>
      </c>
      <c r="B193" s="114" t="s">
        <v>70</v>
      </c>
      <c r="C193" s="114" t="s">
        <v>742</v>
      </c>
      <c r="D193" s="114" t="s">
        <v>211</v>
      </c>
      <c r="E193" s="70" t="s">
        <v>842</v>
      </c>
      <c r="F193" s="70" t="s">
        <v>845</v>
      </c>
      <c r="G193" s="57">
        <v>45413</v>
      </c>
      <c r="H193" s="130"/>
      <c r="I193" s="130"/>
      <c r="J193" s="130"/>
      <c r="K193" s="130"/>
      <c r="L193" s="48"/>
      <c r="M193" s="48"/>
      <c r="N193" s="48"/>
      <c r="O193" s="70"/>
    </row>
    <row r="194" spans="1:15" ht="22.5" x14ac:dyDescent="0.2">
      <c r="A194" s="120">
        <f t="shared" si="3"/>
        <v>191</v>
      </c>
      <c r="B194" s="114" t="s">
        <v>70</v>
      </c>
      <c r="C194" s="114" t="s">
        <v>742</v>
      </c>
      <c r="D194" s="114" t="s">
        <v>211</v>
      </c>
      <c r="E194" s="70" t="s">
        <v>843</v>
      </c>
      <c r="F194" s="70" t="s">
        <v>846</v>
      </c>
      <c r="G194" s="57">
        <v>45413</v>
      </c>
      <c r="H194" s="130"/>
      <c r="I194" s="130"/>
      <c r="J194" s="130"/>
      <c r="K194" s="130"/>
      <c r="L194" s="48"/>
      <c r="M194" s="48"/>
      <c r="N194" s="48"/>
      <c r="O194" s="70"/>
    </row>
    <row r="195" spans="1:15" ht="67.5" x14ac:dyDescent="0.2">
      <c r="A195" s="120">
        <f t="shared" si="3"/>
        <v>192</v>
      </c>
      <c r="B195" s="114" t="s">
        <v>356</v>
      </c>
      <c r="C195" s="114" t="s">
        <v>851</v>
      </c>
      <c r="D195" s="114" t="s">
        <v>850</v>
      </c>
      <c r="E195" s="201" t="s">
        <v>849</v>
      </c>
      <c r="F195" s="70" t="s">
        <v>848</v>
      </c>
      <c r="G195" s="135">
        <v>45352</v>
      </c>
      <c r="H195" s="130"/>
      <c r="I195" s="130"/>
      <c r="J195" s="130"/>
      <c r="K195" s="130"/>
      <c r="L195" s="48"/>
      <c r="M195" s="48"/>
      <c r="N195" s="48"/>
      <c r="O195" s="70" t="s">
        <v>852</v>
      </c>
    </row>
    <row r="196" spans="1:15" ht="270" x14ac:dyDescent="0.2">
      <c r="A196" s="120">
        <f t="shared" si="3"/>
        <v>193</v>
      </c>
      <c r="B196" s="114" t="s">
        <v>356</v>
      </c>
      <c r="C196" s="114" t="s">
        <v>854</v>
      </c>
      <c r="D196" s="114" t="s">
        <v>855</v>
      </c>
      <c r="E196" s="70" t="s">
        <v>856</v>
      </c>
      <c r="F196" s="70" t="s">
        <v>853</v>
      </c>
      <c r="G196" s="135">
        <v>45444</v>
      </c>
      <c r="H196" s="130"/>
      <c r="I196" s="130"/>
      <c r="J196" s="130"/>
      <c r="K196" s="130"/>
      <c r="L196" s="48"/>
      <c r="M196" s="48"/>
      <c r="N196" s="48"/>
      <c r="O196" s="70" t="s">
        <v>857</v>
      </c>
    </row>
    <row r="197" spans="1:15" ht="45" x14ac:dyDescent="0.2">
      <c r="A197" s="120">
        <f t="shared" si="3"/>
        <v>194</v>
      </c>
      <c r="B197" s="114" t="s">
        <v>18</v>
      </c>
      <c r="C197" s="114" t="s">
        <v>623</v>
      </c>
      <c r="D197" s="114" t="s">
        <v>858</v>
      </c>
      <c r="E197" s="70" t="s">
        <v>859</v>
      </c>
      <c r="F197" s="70" t="s">
        <v>860</v>
      </c>
      <c r="G197" s="135">
        <v>45474</v>
      </c>
      <c r="H197" s="130"/>
      <c r="I197" s="130"/>
      <c r="J197" s="130"/>
      <c r="K197" s="130"/>
      <c r="L197" s="48"/>
      <c r="M197" s="48"/>
      <c r="N197" s="48"/>
      <c r="O197" s="70" t="s">
        <v>861</v>
      </c>
    </row>
  </sheetData>
  <autoFilter ref="A2:O197" xr:uid="{00000000-0001-0000-1300-000000000000}"/>
  <mergeCells count="8">
    <mergeCell ref="L102:L105"/>
    <mergeCell ref="M102:M105"/>
    <mergeCell ref="N102:N105"/>
    <mergeCell ref="O102:O105"/>
    <mergeCell ref="O5:O9"/>
    <mergeCell ref="O60:O68"/>
    <mergeCell ref="O79:O81"/>
    <mergeCell ref="O85:O86"/>
  </mergeCells>
  <phoneticPr fontId="3" type="noConversion"/>
  <pageMargins left="0.70866141732283472" right="0.70866141732283472" top="0.74803149606299213" bottom="0.74803149606299213" header="0.31496062992125984" footer="0.31496062992125984"/>
  <pageSetup paperSize="9" scale="7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62C30-A8AE-4ABC-8BCE-98F01EBA4091}">
  <dimension ref="A1:E64"/>
  <sheetViews>
    <sheetView workbookViewId="0">
      <selection activeCell="M11" sqref="M11"/>
    </sheetView>
  </sheetViews>
  <sheetFormatPr defaultRowHeight="12.75" x14ac:dyDescent="0.2"/>
  <cols>
    <col min="1" max="1" width="6.28515625" style="88" customWidth="1"/>
    <col min="2" max="2" width="17.140625" style="89" customWidth="1"/>
    <col min="3" max="3" width="27.85546875" style="89" customWidth="1"/>
    <col min="4" max="4" width="32.85546875" style="86" customWidth="1"/>
    <col min="5" max="5" width="15" style="86" customWidth="1"/>
  </cols>
  <sheetData>
    <row r="1" spans="1:5" ht="22.5" x14ac:dyDescent="0.2">
      <c r="A1" s="2" t="s">
        <v>112</v>
      </c>
      <c r="B1" s="2" t="s">
        <v>454</v>
      </c>
      <c r="C1" s="2" t="s">
        <v>451</v>
      </c>
      <c r="D1" s="117" t="s">
        <v>350</v>
      </c>
      <c r="E1" s="117" t="s">
        <v>452</v>
      </c>
    </row>
    <row r="2" spans="1:5" x14ac:dyDescent="0.2">
      <c r="A2" s="2"/>
      <c r="B2" s="2"/>
      <c r="C2" s="2"/>
      <c r="D2" s="78"/>
      <c r="E2" s="78"/>
    </row>
    <row r="3" spans="1:5" x14ac:dyDescent="0.2">
      <c r="A3" s="58">
        <v>1</v>
      </c>
      <c r="B3" s="91" t="s">
        <v>46</v>
      </c>
      <c r="C3" s="91" t="s">
        <v>422</v>
      </c>
      <c r="D3" s="91" t="s">
        <v>417</v>
      </c>
      <c r="E3" s="93" t="s">
        <v>413</v>
      </c>
    </row>
    <row r="4" spans="1:5" x14ac:dyDescent="0.2">
      <c r="A4" s="58">
        <v>2</v>
      </c>
      <c r="B4" s="91" t="s">
        <v>46</v>
      </c>
      <c r="C4" s="91" t="s">
        <v>419</v>
      </c>
      <c r="D4" s="91" t="s">
        <v>420</v>
      </c>
      <c r="E4" s="93" t="s">
        <v>453</v>
      </c>
    </row>
    <row r="5" spans="1:5" x14ac:dyDescent="0.2">
      <c r="A5" s="58">
        <v>3</v>
      </c>
      <c r="B5" s="91" t="s">
        <v>356</v>
      </c>
      <c r="C5" s="91" t="s">
        <v>355</v>
      </c>
      <c r="D5" s="93" t="s">
        <v>370</v>
      </c>
      <c r="E5" s="93" t="s">
        <v>361</v>
      </c>
    </row>
    <row r="6" spans="1:5" x14ac:dyDescent="0.2">
      <c r="A6" s="58">
        <v>4</v>
      </c>
      <c r="B6" s="91" t="s">
        <v>356</v>
      </c>
      <c r="C6" s="91" t="s">
        <v>355</v>
      </c>
      <c r="D6" s="93" t="s">
        <v>371</v>
      </c>
      <c r="E6" s="93" t="s">
        <v>361</v>
      </c>
    </row>
    <row r="7" spans="1:5" x14ac:dyDescent="0.2">
      <c r="A7" s="58">
        <v>5</v>
      </c>
      <c r="B7" s="91" t="s">
        <v>356</v>
      </c>
      <c r="C7" s="91" t="s">
        <v>355</v>
      </c>
      <c r="D7" s="93" t="s">
        <v>372</v>
      </c>
      <c r="E7" s="93" t="s">
        <v>361</v>
      </c>
    </row>
    <row r="8" spans="1:5" x14ac:dyDescent="0.2">
      <c r="A8" s="58">
        <v>6</v>
      </c>
      <c r="B8" s="91" t="s">
        <v>356</v>
      </c>
      <c r="C8" s="91" t="s">
        <v>355</v>
      </c>
      <c r="D8" s="93" t="s">
        <v>373</v>
      </c>
      <c r="E8" s="93" t="s">
        <v>361</v>
      </c>
    </row>
    <row r="9" spans="1:5" x14ac:dyDescent="0.2">
      <c r="A9" s="58">
        <v>7</v>
      </c>
      <c r="B9" s="91" t="s">
        <v>356</v>
      </c>
      <c r="C9" s="91" t="s">
        <v>355</v>
      </c>
      <c r="D9" s="93" t="s">
        <v>374</v>
      </c>
      <c r="E9" s="93" t="s">
        <v>361</v>
      </c>
    </row>
    <row r="10" spans="1:5" x14ac:dyDescent="0.2">
      <c r="A10" s="58">
        <v>8</v>
      </c>
      <c r="B10" s="91" t="s">
        <v>356</v>
      </c>
      <c r="C10" s="91" t="s">
        <v>368</v>
      </c>
      <c r="D10" s="93" t="s">
        <v>375</v>
      </c>
      <c r="E10" s="93" t="s">
        <v>361</v>
      </c>
    </row>
    <row r="11" spans="1:5" x14ac:dyDescent="0.2">
      <c r="A11" s="58">
        <v>9</v>
      </c>
      <c r="B11" s="91" t="s">
        <v>356</v>
      </c>
      <c r="C11" s="91" t="s">
        <v>368</v>
      </c>
      <c r="D11" s="93" t="s">
        <v>376</v>
      </c>
      <c r="E11" s="93" t="s">
        <v>361</v>
      </c>
    </row>
    <row r="12" spans="1:5" x14ac:dyDescent="0.2">
      <c r="A12" s="58">
        <v>10</v>
      </c>
      <c r="B12" s="91" t="s">
        <v>356</v>
      </c>
      <c r="C12" s="91" t="s">
        <v>368</v>
      </c>
      <c r="D12" s="93" t="s">
        <v>377</v>
      </c>
      <c r="E12" s="93" t="s">
        <v>361</v>
      </c>
    </row>
    <row r="13" spans="1:5" x14ac:dyDescent="0.2">
      <c r="A13" s="58">
        <v>11</v>
      </c>
      <c r="B13" s="91" t="s">
        <v>356</v>
      </c>
      <c r="C13" s="91" t="s">
        <v>368</v>
      </c>
      <c r="D13" s="93" t="s">
        <v>378</v>
      </c>
      <c r="E13" s="93" t="s">
        <v>361</v>
      </c>
    </row>
    <row r="14" spans="1:5" x14ac:dyDescent="0.2">
      <c r="A14" s="58">
        <v>12</v>
      </c>
      <c r="B14" s="91" t="s">
        <v>356</v>
      </c>
      <c r="C14" s="91" t="s">
        <v>368</v>
      </c>
      <c r="D14" s="93" t="s">
        <v>379</v>
      </c>
      <c r="E14" s="93" t="s">
        <v>361</v>
      </c>
    </row>
    <row r="15" spans="1:5" x14ac:dyDescent="0.2">
      <c r="A15" s="58">
        <v>13</v>
      </c>
      <c r="B15" s="91" t="s">
        <v>356</v>
      </c>
      <c r="C15" s="91" t="s">
        <v>407</v>
      </c>
      <c r="D15" s="93" t="s">
        <v>523</v>
      </c>
      <c r="E15" s="93" t="s">
        <v>410</v>
      </c>
    </row>
    <row r="16" spans="1:5" x14ac:dyDescent="0.2">
      <c r="A16" s="58">
        <v>14</v>
      </c>
      <c r="B16" s="91" t="s">
        <v>356</v>
      </c>
      <c r="C16" s="91" t="s">
        <v>407</v>
      </c>
      <c r="D16" s="93" t="s">
        <v>524</v>
      </c>
      <c r="E16" s="93" t="s">
        <v>410</v>
      </c>
    </row>
    <row r="17" spans="1:5" x14ac:dyDescent="0.2">
      <c r="A17" s="58">
        <v>15</v>
      </c>
      <c r="B17" s="91" t="s">
        <v>356</v>
      </c>
      <c r="C17" s="91" t="s">
        <v>407</v>
      </c>
      <c r="D17" s="93" t="s">
        <v>525</v>
      </c>
      <c r="E17" s="93" t="s">
        <v>411</v>
      </c>
    </row>
    <row r="18" spans="1:5" x14ac:dyDescent="0.2">
      <c r="A18" s="58">
        <v>16</v>
      </c>
      <c r="B18" s="101" t="s">
        <v>356</v>
      </c>
      <c r="C18" s="101" t="s">
        <v>407</v>
      </c>
      <c r="D18" s="95" t="s">
        <v>521</v>
      </c>
      <c r="E18" s="95" t="s">
        <v>405</v>
      </c>
    </row>
    <row r="19" spans="1:5" x14ac:dyDescent="0.2">
      <c r="A19" s="58">
        <v>17</v>
      </c>
      <c r="B19" s="101" t="s">
        <v>356</v>
      </c>
      <c r="C19" s="101" t="s">
        <v>407</v>
      </c>
      <c r="D19" s="95" t="s">
        <v>522</v>
      </c>
      <c r="E19" s="95" t="s">
        <v>405</v>
      </c>
    </row>
    <row r="20" spans="1:5" x14ac:dyDescent="0.2">
      <c r="A20" s="58">
        <v>18</v>
      </c>
      <c r="B20" s="91" t="s">
        <v>40</v>
      </c>
      <c r="C20" s="91" t="s">
        <v>324</v>
      </c>
      <c r="D20" s="105" t="s">
        <v>462</v>
      </c>
      <c r="E20" s="93" t="s">
        <v>367</v>
      </c>
    </row>
    <row r="21" spans="1:5" x14ac:dyDescent="0.2">
      <c r="A21" s="58">
        <v>19</v>
      </c>
      <c r="B21" s="91" t="s">
        <v>40</v>
      </c>
      <c r="C21" s="91" t="s">
        <v>324</v>
      </c>
      <c r="D21" s="90" t="s">
        <v>461</v>
      </c>
      <c r="E21" s="93" t="s">
        <v>367</v>
      </c>
    </row>
    <row r="22" spans="1:5" x14ac:dyDescent="0.2">
      <c r="A22" s="58">
        <v>20</v>
      </c>
      <c r="B22" s="91" t="s">
        <v>40</v>
      </c>
      <c r="C22" s="91" t="s">
        <v>324</v>
      </c>
      <c r="D22" s="90" t="s">
        <v>463</v>
      </c>
      <c r="E22" s="93" t="s">
        <v>367</v>
      </c>
    </row>
    <row r="23" spans="1:5" x14ac:dyDescent="0.2">
      <c r="A23" s="58">
        <v>21</v>
      </c>
      <c r="B23" s="91" t="s">
        <v>40</v>
      </c>
      <c r="C23" s="91" t="s">
        <v>324</v>
      </c>
      <c r="D23" s="90" t="s">
        <v>464</v>
      </c>
      <c r="E23" s="93" t="s">
        <v>367</v>
      </c>
    </row>
    <row r="24" spans="1:5" x14ac:dyDescent="0.2">
      <c r="A24" s="58">
        <v>22</v>
      </c>
      <c r="B24" s="91" t="s">
        <v>40</v>
      </c>
      <c r="C24" s="91" t="s">
        <v>324</v>
      </c>
      <c r="D24" s="90" t="s">
        <v>465</v>
      </c>
      <c r="E24" s="93" t="s">
        <v>367</v>
      </c>
    </row>
    <row r="25" spans="1:5" x14ac:dyDescent="0.2">
      <c r="A25" s="58">
        <v>23</v>
      </c>
      <c r="B25" s="91" t="s">
        <v>40</v>
      </c>
      <c r="C25" s="91" t="s">
        <v>324</v>
      </c>
      <c r="D25" s="90" t="s">
        <v>466</v>
      </c>
      <c r="E25" s="93" t="s">
        <v>367</v>
      </c>
    </row>
    <row r="26" spans="1:5" x14ac:dyDescent="0.2">
      <c r="A26" s="58">
        <v>24</v>
      </c>
      <c r="B26" s="91" t="s">
        <v>40</v>
      </c>
      <c r="C26" s="91" t="s">
        <v>324</v>
      </c>
      <c r="D26" s="90" t="s">
        <v>467</v>
      </c>
      <c r="E26" s="93" t="s">
        <v>367</v>
      </c>
    </row>
    <row r="27" spans="1:5" x14ac:dyDescent="0.2">
      <c r="A27" s="58">
        <v>25</v>
      </c>
      <c r="B27" s="91" t="s">
        <v>40</v>
      </c>
      <c r="C27" s="91" t="s">
        <v>324</v>
      </c>
      <c r="D27" s="90" t="s">
        <v>468</v>
      </c>
      <c r="E27" s="93" t="s">
        <v>367</v>
      </c>
    </row>
    <row r="28" spans="1:5" x14ac:dyDescent="0.2">
      <c r="A28" s="58">
        <v>26</v>
      </c>
      <c r="B28" s="91" t="s">
        <v>40</v>
      </c>
      <c r="C28" s="91" t="s">
        <v>324</v>
      </c>
      <c r="D28" s="90" t="s">
        <v>380</v>
      </c>
      <c r="E28" s="93" t="s">
        <v>367</v>
      </c>
    </row>
    <row r="29" spans="1:5" x14ac:dyDescent="0.2">
      <c r="A29" s="58">
        <v>27</v>
      </c>
      <c r="B29" s="91" t="s">
        <v>40</v>
      </c>
      <c r="C29" s="91" t="s">
        <v>324</v>
      </c>
      <c r="D29" s="90" t="s">
        <v>381</v>
      </c>
      <c r="E29" s="93" t="s">
        <v>367</v>
      </c>
    </row>
    <row r="30" spans="1:5" x14ac:dyDescent="0.2">
      <c r="A30" s="58">
        <v>28</v>
      </c>
      <c r="B30" s="91" t="s">
        <v>40</v>
      </c>
      <c r="C30" s="91" t="s">
        <v>324</v>
      </c>
      <c r="D30" s="90" t="s">
        <v>382</v>
      </c>
      <c r="E30" s="93" t="s">
        <v>367</v>
      </c>
    </row>
    <row r="31" spans="1:5" ht="22.5" x14ac:dyDescent="0.2">
      <c r="A31" s="58">
        <v>29</v>
      </c>
      <c r="B31" s="91" t="s">
        <v>40</v>
      </c>
      <c r="C31" s="91" t="s">
        <v>385</v>
      </c>
      <c r="D31" s="106" t="s">
        <v>469</v>
      </c>
      <c r="E31" s="95" t="s">
        <v>410</v>
      </c>
    </row>
    <row r="32" spans="1:5" ht="22.5" x14ac:dyDescent="0.2">
      <c r="A32" s="58">
        <v>30</v>
      </c>
      <c r="B32" s="91" t="s">
        <v>40</v>
      </c>
      <c r="C32" s="91" t="s">
        <v>385</v>
      </c>
      <c r="D32" s="106" t="s">
        <v>470</v>
      </c>
      <c r="E32" s="95" t="s">
        <v>410</v>
      </c>
    </row>
    <row r="33" spans="1:5" ht="22.5" x14ac:dyDescent="0.2">
      <c r="A33" s="58">
        <v>31</v>
      </c>
      <c r="B33" s="91" t="s">
        <v>40</v>
      </c>
      <c r="C33" s="106" t="s">
        <v>387</v>
      </c>
      <c r="D33" s="107" t="s">
        <v>471</v>
      </c>
      <c r="E33" s="95" t="s">
        <v>410</v>
      </c>
    </row>
    <row r="34" spans="1:5" ht="22.5" x14ac:dyDescent="0.2">
      <c r="A34" s="58">
        <v>32</v>
      </c>
      <c r="B34" s="91" t="s">
        <v>40</v>
      </c>
      <c r="C34" s="105" t="s">
        <v>387</v>
      </c>
      <c r="D34" s="110" t="s">
        <v>472</v>
      </c>
      <c r="E34" s="99" t="s">
        <v>410</v>
      </c>
    </row>
    <row r="35" spans="1:5" x14ac:dyDescent="0.2">
      <c r="A35" s="58">
        <v>33</v>
      </c>
      <c r="B35" s="91" t="s">
        <v>346</v>
      </c>
      <c r="C35" s="91" t="s">
        <v>432</v>
      </c>
      <c r="D35" s="93" t="s">
        <v>362</v>
      </c>
      <c r="E35" s="95" t="s">
        <v>414</v>
      </c>
    </row>
    <row r="36" spans="1:5" x14ac:dyDescent="0.2">
      <c r="A36" s="58">
        <v>34</v>
      </c>
      <c r="B36" s="91" t="s">
        <v>346</v>
      </c>
      <c r="C36" s="91" t="s">
        <v>432</v>
      </c>
      <c r="D36" s="93" t="s">
        <v>363</v>
      </c>
      <c r="E36" s="95" t="s">
        <v>414</v>
      </c>
    </row>
    <row r="37" spans="1:5" x14ac:dyDescent="0.2">
      <c r="A37" s="58">
        <v>35</v>
      </c>
      <c r="B37" s="91" t="s">
        <v>346</v>
      </c>
      <c r="C37" s="91" t="s">
        <v>432</v>
      </c>
      <c r="D37" s="93" t="s">
        <v>364</v>
      </c>
      <c r="E37" s="95" t="s">
        <v>414</v>
      </c>
    </row>
    <row r="38" spans="1:5" x14ac:dyDescent="0.2">
      <c r="A38" s="58">
        <v>36</v>
      </c>
      <c r="B38" s="91" t="s">
        <v>346</v>
      </c>
      <c r="C38" s="91" t="s">
        <v>432</v>
      </c>
      <c r="D38" s="93" t="s">
        <v>365</v>
      </c>
      <c r="E38" s="95" t="s">
        <v>414</v>
      </c>
    </row>
    <row r="39" spans="1:5" x14ac:dyDescent="0.2">
      <c r="A39" s="58">
        <v>37</v>
      </c>
      <c r="B39" s="91" t="s">
        <v>346</v>
      </c>
      <c r="C39" s="91" t="s">
        <v>432</v>
      </c>
      <c r="D39" s="93" t="s">
        <v>520</v>
      </c>
      <c r="E39" s="95" t="s">
        <v>445</v>
      </c>
    </row>
    <row r="40" spans="1:5" x14ac:dyDescent="0.2">
      <c r="A40" s="58">
        <v>38</v>
      </c>
      <c r="B40" s="91" t="s">
        <v>8</v>
      </c>
      <c r="C40" s="106" t="s">
        <v>349</v>
      </c>
      <c r="D40" s="106" t="s">
        <v>390</v>
      </c>
      <c r="E40" s="95" t="s">
        <v>414</v>
      </c>
    </row>
    <row r="41" spans="1:5" ht="22.5" x14ac:dyDescent="0.2">
      <c r="A41" s="58">
        <v>39</v>
      </c>
      <c r="B41" s="91" t="s">
        <v>8</v>
      </c>
      <c r="C41" s="105" t="s">
        <v>441</v>
      </c>
      <c r="D41" s="105" t="s">
        <v>389</v>
      </c>
      <c r="E41" s="99" t="s">
        <v>414</v>
      </c>
    </row>
    <row r="42" spans="1:5" x14ac:dyDescent="0.2">
      <c r="A42" s="58">
        <v>40</v>
      </c>
      <c r="B42" s="91" t="s">
        <v>8</v>
      </c>
      <c r="C42" s="106" t="s">
        <v>349</v>
      </c>
      <c r="D42" s="106" t="s">
        <v>408</v>
      </c>
      <c r="E42" s="95" t="s">
        <v>445</v>
      </c>
    </row>
    <row r="43" spans="1:5" x14ac:dyDescent="0.2">
      <c r="A43" s="58">
        <v>41</v>
      </c>
      <c r="B43" s="91" t="s">
        <v>18</v>
      </c>
      <c r="C43" s="91" t="s">
        <v>348</v>
      </c>
      <c r="D43" s="96" t="s">
        <v>517</v>
      </c>
      <c r="E43" s="93" t="s">
        <v>442</v>
      </c>
    </row>
    <row r="44" spans="1:5" x14ac:dyDescent="0.2">
      <c r="A44" s="58">
        <v>42</v>
      </c>
      <c r="B44" s="91" t="s">
        <v>18</v>
      </c>
      <c r="C44" s="91" t="s">
        <v>348</v>
      </c>
      <c r="D44" s="96" t="s">
        <v>518</v>
      </c>
      <c r="E44" s="93" t="s">
        <v>442</v>
      </c>
    </row>
    <row r="45" spans="1:5" x14ac:dyDescent="0.2">
      <c r="A45" s="58">
        <v>43</v>
      </c>
      <c r="B45" s="91" t="s">
        <v>18</v>
      </c>
      <c r="C45" s="91" t="s">
        <v>348</v>
      </c>
      <c r="D45" s="96" t="s">
        <v>519</v>
      </c>
      <c r="E45" s="96" t="s">
        <v>404</v>
      </c>
    </row>
    <row r="46" spans="1:5" x14ac:dyDescent="0.2">
      <c r="A46" s="58">
        <v>44</v>
      </c>
      <c r="B46" s="91" t="s">
        <v>18</v>
      </c>
      <c r="C46" s="91" t="s">
        <v>415</v>
      </c>
      <c r="D46" s="96" t="s">
        <v>516</v>
      </c>
      <c r="E46" s="96" t="s">
        <v>405</v>
      </c>
    </row>
    <row r="47" spans="1:5" x14ac:dyDescent="0.2">
      <c r="A47" s="58">
        <v>45</v>
      </c>
      <c r="B47" s="91" t="s">
        <v>397</v>
      </c>
      <c r="C47" s="106" t="s">
        <v>399</v>
      </c>
      <c r="D47" s="96" t="s">
        <v>515</v>
      </c>
      <c r="E47" s="96" t="s">
        <v>445</v>
      </c>
    </row>
    <row r="48" spans="1:5" x14ac:dyDescent="0.2">
      <c r="A48" s="58">
        <v>46</v>
      </c>
      <c r="B48" s="91" t="s">
        <v>397</v>
      </c>
      <c r="C48" s="106" t="s">
        <v>399</v>
      </c>
      <c r="D48" s="96" t="s">
        <v>513</v>
      </c>
      <c r="E48" s="96" t="s">
        <v>445</v>
      </c>
    </row>
    <row r="49" spans="1:5" x14ac:dyDescent="0.2">
      <c r="A49" s="58">
        <v>47</v>
      </c>
      <c r="B49" s="91" t="s">
        <v>397</v>
      </c>
      <c r="C49" s="106" t="s">
        <v>399</v>
      </c>
      <c r="D49" s="96" t="s">
        <v>514</v>
      </c>
      <c r="E49" s="96" t="s">
        <v>448</v>
      </c>
    </row>
    <row r="50" spans="1:5" ht="22.5" x14ac:dyDescent="0.2">
      <c r="A50" s="58">
        <v>48</v>
      </c>
      <c r="B50" s="91" t="s">
        <v>40</v>
      </c>
      <c r="C50" s="91" t="s">
        <v>401</v>
      </c>
      <c r="D50" s="90" t="s">
        <v>473</v>
      </c>
      <c r="E50" s="96" t="s">
        <v>402</v>
      </c>
    </row>
    <row r="51" spans="1:5" ht="22.5" x14ac:dyDescent="0.2">
      <c r="A51" s="58">
        <v>51</v>
      </c>
      <c r="B51" s="91" t="s">
        <v>40</v>
      </c>
      <c r="C51" s="91" t="s">
        <v>401</v>
      </c>
      <c r="D51" s="90" t="s">
        <v>474</v>
      </c>
      <c r="E51" s="96" t="s">
        <v>402</v>
      </c>
    </row>
    <row r="52" spans="1:5" ht="22.5" x14ac:dyDescent="0.2">
      <c r="A52" s="58">
        <v>52</v>
      </c>
      <c r="B52" s="91" t="s">
        <v>40</v>
      </c>
      <c r="C52" s="91" t="s">
        <v>401</v>
      </c>
      <c r="D52" s="90" t="s">
        <v>475</v>
      </c>
      <c r="E52" s="96" t="s">
        <v>402</v>
      </c>
    </row>
    <row r="53" spans="1:5" ht="22.5" x14ac:dyDescent="0.2">
      <c r="A53" s="58">
        <v>53</v>
      </c>
      <c r="B53" s="91" t="s">
        <v>40</v>
      </c>
      <c r="C53" s="91" t="s">
        <v>401</v>
      </c>
      <c r="D53" s="90" t="s">
        <v>476</v>
      </c>
      <c r="E53" s="96" t="s">
        <v>403</v>
      </c>
    </row>
    <row r="54" spans="1:5" ht="22.5" x14ac:dyDescent="0.2">
      <c r="A54" s="58">
        <v>54</v>
      </c>
      <c r="B54" s="91" t="s">
        <v>40</v>
      </c>
      <c r="C54" s="91" t="s">
        <v>401</v>
      </c>
      <c r="D54" s="90" t="s">
        <v>477</v>
      </c>
      <c r="E54" s="96" t="s">
        <v>403</v>
      </c>
    </row>
    <row r="55" spans="1:5" ht="22.5" x14ac:dyDescent="0.2">
      <c r="A55" s="58">
        <v>55</v>
      </c>
      <c r="B55" s="91" t="s">
        <v>40</v>
      </c>
      <c r="C55" s="91" t="s">
        <v>401</v>
      </c>
      <c r="D55" s="90" t="s">
        <v>478</v>
      </c>
      <c r="E55" s="96" t="s">
        <v>404</v>
      </c>
    </row>
    <row r="56" spans="1:5" ht="22.5" x14ac:dyDescent="0.2">
      <c r="A56" s="58">
        <v>56</v>
      </c>
      <c r="B56" s="91" t="s">
        <v>40</v>
      </c>
      <c r="C56" s="91" t="s">
        <v>401</v>
      </c>
      <c r="D56" s="90" t="s">
        <v>479</v>
      </c>
      <c r="E56" s="96" t="s">
        <v>404</v>
      </c>
    </row>
    <row r="57" spans="1:5" ht="22.5" x14ac:dyDescent="0.2">
      <c r="A57" s="58">
        <v>57</v>
      </c>
      <c r="B57" s="91" t="s">
        <v>40</v>
      </c>
      <c r="C57" s="91" t="s">
        <v>401</v>
      </c>
      <c r="D57" s="90" t="s">
        <v>480</v>
      </c>
      <c r="E57" s="96" t="s">
        <v>404</v>
      </c>
    </row>
    <row r="58" spans="1:5" ht="22.5" x14ac:dyDescent="0.2">
      <c r="A58" s="58">
        <v>58</v>
      </c>
      <c r="B58" s="91" t="s">
        <v>40</v>
      </c>
      <c r="C58" s="91" t="s">
        <v>401</v>
      </c>
      <c r="D58" s="90" t="s">
        <v>481</v>
      </c>
      <c r="E58" s="96" t="s">
        <v>405</v>
      </c>
    </row>
    <row r="59" spans="1:5" ht="22.5" x14ac:dyDescent="0.2">
      <c r="A59" s="58">
        <v>59</v>
      </c>
      <c r="B59" s="91" t="s">
        <v>40</v>
      </c>
      <c r="C59" s="91" t="s">
        <v>401</v>
      </c>
      <c r="D59" s="90" t="s">
        <v>482</v>
      </c>
      <c r="E59" s="96" t="s">
        <v>405</v>
      </c>
    </row>
    <row r="60" spans="1:5" ht="22.5" x14ac:dyDescent="0.2">
      <c r="A60" s="58">
        <v>60</v>
      </c>
      <c r="B60" s="91" t="s">
        <v>40</v>
      </c>
      <c r="C60" s="91" t="s">
        <v>401</v>
      </c>
      <c r="D60" s="90" t="s">
        <v>483</v>
      </c>
      <c r="E60" s="96" t="s">
        <v>405</v>
      </c>
    </row>
    <row r="61" spans="1:5" ht="22.5" x14ac:dyDescent="0.2">
      <c r="A61" s="58">
        <v>61</v>
      </c>
      <c r="B61" s="91" t="s">
        <v>40</v>
      </c>
      <c r="C61" s="91" t="s">
        <v>401</v>
      </c>
      <c r="D61" s="90" t="s">
        <v>484</v>
      </c>
      <c r="E61" s="96" t="s">
        <v>446</v>
      </c>
    </row>
    <row r="62" spans="1:5" ht="22.5" x14ac:dyDescent="0.2">
      <c r="A62" s="58">
        <v>62</v>
      </c>
      <c r="B62" s="91" t="s">
        <v>40</v>
      </c>
      <c r="C62" s="91" t="s">
        <v>401</v>
      </c>
      <c r="D62" s="90" t="s">
        <v>485</v>
      </c>
      <c r="E62" s="96" t="s">
        <v>446</v>
      </c>
    </row>
    <row r="63" spans="1:5" ht="22.5" x14ac:dyDescent="0.2">
      <c r="A63" s="58">
        <v>63</v>
      </c>
      <c r="B63" s="91" t="s">
        <v>40</v>
      </c>
      <c r="C63" s="91" t="s">
        <v>401</v>
      </c>
      <c r="D63" s="90" t="s">
        <v>486</v>
      </c>
      <c r="E63" s="96" t="s">
        <v>446</v>
      </c>
    </row>
    <row r="64" spans="1:5" x14ac:dyDescent="0.2">
      <c r="A64" s="58">
        <v>65</v>
      </c>
      <c r="B64" s="114" t="s">
        <v>119</v>
      </c>
      <c r="C64" s="114" t="s">
        <v>447</v>
      </c>
      <c r="D64" s="115" t="s">
        <v>455</v>
      </c>
      <c r="E64" s="70" t="s">
        <v>446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7"/>
  <sheetViews>
    <sheetView workbookViewId="0">
      <selection activeCell="C3" sqref="C3"/>
    </sheetView>
  </sheetViews>
  <sheetFormatPr defaultRowHeight="11.25" x14ac:dyDescent="0.2"/>
  <cols>
    <col min="1" max="1" width="4" style="13" bestFit="1" customWidth="1"/>
    <col min="2" max="6" width="20.7109375" style="13" customWidth="1"/>
    <col min="7" max="7" width="27.7109375" style="13" customWidth="1"/>
    <col min="8" max="8" width="20.7109375" style="13" customWidth="1"/>
    <col min="9" max="16384" width="9.140625" style="13"/>
  </cols>
  <sheetData>
    <row r="1" spans="1:8" s="3" customFormat="1" ht="22.5" x14ac:dyDescent="0.2">
      <c r="A1" s="1" t="s">
        <v>0</v>
      </c>
      <c r="B1" s="1" t="s">
        <v>1</v>
      </c>
      <c r="C1" s="1" t="s">
        <v>2</v>
      </c>
      <c r="D1" s="2" t="s">
        <v>3</v>
      </c>
      <c r="E1" s="1" t="s">
        <v>4</v>
      </c>
      <c r="F1" s="1" t="s">
        <v>5</v>
      </c>
      <c r="G1" s="1" t="s">
        <v>6</v>
      </c>
      <c r="H1" s="1" t="s">
        <v>7</v>
      </c>
    </row>
    <row r="2" spans="1:8" ht="31.5" x14ac:dyDescent="0.2">
      <c r="A2" s="4">
        <v>1</v>
      </c>
      <c r="B2" s="5" t="s">
        <v>15</v>
      </c>
      <c r="C2" s="8">
        <v>43405</v>
      </c>
      <c r="D2" s="6" t="s">
        <v>49</v>
      </c>
      <c r="E2" s="7" t="s">
        <v>17</v>
      </c>
      <c r="F2" s="5" t="s">
        <v>18</v>
      </c>
      <c r="G2" s="7" t="s">
        <v>71</v>
      </c>
      <c r="H2" s="5" t="s">
        <v>9</v>
      </c>
    </row>
    <row r="3" spans="1:8" s="18" customFormat="1" ht="30" customHeight="1" x14ac:dyDescent="0.2">
      <c r="A3" s="14">
        <v>2</v>
      </c>
      <c r="B3" s="15" t="s">
        <v>19</v>
      </c>
      <c r="C3" s="16">
        <v>43374</v>
      </c>
      <c r="D3" s="16">
        <v>43374</v>
      </c>
      <c r="E3" s="15" t="s">
        <v>20</v>
      </c>
      <c r="F3" s="15" t="s">
        <v>21</v>
      </c>
      <c r="G3" s="17" t="s">
        <v>22</v>
      </c>
      <c r="H3" s="15" t="s">
        <v>9</v>
      </c>
    </row>
    <row r="4" spans="1:8" ht="31.5" x14ac:dyDescent="0.2">
      <c r="A4" s="4">
        <v>3</v>
      </c>
      <c r="B4" s="5" t="s">
        <v>23</v>
      </c>
      <c r="C4" s="6" t="s">
        <v>16</v>
      </c>
      <c r="D4" s="6" t="s">
        <v>16</v>
      </c>
      <c r="E4" s="7" t="s">
        <v>24</v>
      </c>
      <c r="F4" s="5" t="s">
        <v>18</v>
      </c>
      <c r="G4" s="7" t="s">
        <v>71</v>
      </c>
      <c r="H4" s="5" t="s">
        <v>9</v>
      </c>
    </row>
    <row r="5" spans="1:8" ht="31.5" x14ac:dyDescent="0.2">
      <c r="A5" s="14">
        <v>4</v>
      </c>
      <c r="B5" s="5" t="s">
        <v>25</v>
      </c>
      <c r="C5" s="6" t="s">
        <v>16</v>
      </c>
      <c r="D5" s="6" t="s">
        <v>16</v>
      </c>
      <c r="E5" s="7" t="s">
        <v>24</v>
      </c>
      <c r="F5" s="5" t="s">
        <v>18</v>
      </c>
      <c r="G5" s="7" t="s">
        <v>71</v>
      </c>
      <c r="H5" s="5" t="s">
        <v>9</v>
      </c>
    </row>
    <row r="6" spans="1:8" ht="31.5" x14ac:dyDescent="0.2">
      <c r="A6" s="4">
        <v>5</v>
      </c>
      <c r="B6" s="5" t="s">
        <v>26</v>
      </c>
      <c r="C6" s="6" t="s">
        <v>16</v>
      </c>
      <c r="D6" s="6" t="s">
        <v>16</v>
      </c>
      <c r="E6" s="7" t="s">
        <v>24</v>
      </c>
      <c r="F6" s="5" t="s">
        <v>18</v>
      </c>
      <c r="G6" s="7" t="s">
        <v>71</v>
      </c>
      <c r="H6" s="5" t="s">
        <v>9</v>
      </c>
    </row>
    <row r="7" spans="1:8" ht="31.5" x14ac:dyDescent="0.2">
      <c r="A7" s="14">
        <v>6</v>
      </c>
      <c r="B7" s="5" t="s">
        <v>27</v>
      </c>
      <c r="C7" s="6" t="s">
        <v>16</v>
      </c>
      <c r="D7" s="6" t="s">
        <v>16</v>
      </c>
      <c r="E7" s="7" t="s">
        <v>28</v>
      </c>
      <c r="F7" s="5" t="s">
        <v>18</v>
      </c>
      <c r="G7" s="7" t="s">
        <v>71</v>
      </c>
      <c r="H7" s="5" t="s">
        <v>9</v>
      </c>
    </row>
    <row r="8" spans="1:8" ht="31.5" x14ac:dyDescent="0.2">
      <c r="A8" s="4">
        <v>7</v>
      </c>
      <c r="B8" s="5" t="s">
        <v>29</v>
      </c>
      <c r="C8" s="6" t="s">
        <v>16</v>
      </c>
      <c r="D8" s="6" t="s">
        <v>16</v>
      </c>
      <c r="E8" s="7" t="s">
        <v>28</v>
      </c>
      <c r="F8" s="5" t="s">
        <v>18</v>
      </c>
      <c r="G8" s="7" t="s">
        <v>71</v>
      </c>
      <c r="H8" s="5" t="s">
        <v>9</v>
      </c>
    </row>
    <row r="9" spans="1:8" ht="31.5" x14ac:dyDescent="0.2">
      <c r="A9" s="14">
        <v>8</v>
      </c>
      <c r="B9" s="5" t="s">
        <v>30</v>
      </c>
      <c r="C9" s="6" t="s">
        <v>16</v>
      </c>
      <c r="D9" s="6" t="s">
        <v>16</v>
      </c>
      <c r="E9" s="7" t="s">
        <v>28</v>
      </c>
      <c r="F9" s="5" t="s">
        <v>18</v>
      </c>
      <c r="G9" s="7" t="s">
        <v>71</v>
      </c>
      <c r="H9" s="5" t="s">
        <v>9</v>
      </c>
    </row>
    <row r="10" spans="1:8" ht="31.5" x14ac:dyDescent="0.2">
      <c r="A10" s="4">
        <v>9</v>
      </c>
      <c r="B10" s="5" t="s">
        <v>31</v>
      </c>
      <c r="C10" s="6" t="s">
        <v>16</v>
      </c>
      <c r="D10" s="6" t="s">
        <v>16</v>
      </c>
      <c r="E10" s="7" t="s">
        <v>32</v>
      </c>
      <c r="F10" s="5" t="s">
        <v>18</v>
      </c>
      <c r="G10" s="7" t="s">
        <v>71</v>
      </c>
      <c r="H10" s="5" t="s">
        <v>9</v>
      </c>
    </row>
    <row r="11" spans="1:8" ht="31.5" x14ac:dyDescent="0.2">
      <c r="A11" s="14">
        <v>10</v>
      </c>
      <c r="B11" s="5" t="s">
        <v>33</v>
      </c>
      <c r="C11" s="6" t="s">
        <v>16</v>
      </c>
      <c r="D11" s="6" t="s">
        <v>16</v>
      </c>
      <c r="E11" s="7" t="s">
        <v>32</v>
      </c>
      <c r="F11" s="5" t="s">
        <v>18</v>
      </c>
      <c r="G11" s="7" t="s">
        <v>71</v>
      </c>
      <c r="H11" s="5" t="s">
        <v>9</v>
      </c>
    </row>
    <row r="12" spans="1:8" ht="31.5" x14ac:dyDescent="0.2">
      <c r="A12" s="4">
        <v>11</v>
      </c>
      <c r="B12" s="5" t="s">
        <v>34</v>
      </c>
      <c r="C12" s="6" t="s">
        <v>16</v>
      </c>
      <c r="D12" s="6" t="s">
        <v>16</v>
      </c>
      <c r="E12" s="7" t="s">
        <v>35</v>
      </c>
      <c r="F12" s="5" t="s">
        <v>18</v>
      </c>
      <c r="G12" s="7" t="s">
        <v>71</v>
      </c>
      <c r="H12" s="5" t="s">
        <v>9</v>
      </c>
    </row>
    <row r="13" spans="1:8" ht="31.5" x14ac:dyDescent="0.2">
      <c r="A13" s="14">
        <v>12</v>
      </c>
      <c r="B13" s="5" t="s">
        <v>36</v>
      </c>
      <c r="C13" s="6" t="s">
        <v>16</v>
      </c>
      <c r="D13" s="6" t="s">
        <v>16</v>
      </c>
      <c r="E13" s="7" t="s">
        <v>37</v>
      </c>
      <c r="F13" s="5" t="s">
        <v>18</v>
      </c>
      <c r="G13" s="7" t="s">
        <v>71</v>
      </c>
      <c r="H13" s="5" t="s">
        <v>9</v>
      </c>
    </row>
    <row r="14" spans="1:8" ht="31.5" x14ac:dyDescent="0.2">
      <c r="A14" s="4">
        <v>13</v>
      </c>
      <c r="B14" s="5" t="s">
        <v>38</v>
      </c>
      <c r="C14" s="8">
        <v>43430</v>
      </c>
      <c r="D14" s="8">
        <v>43374</v>
      </c>
      <c r="E14" s="7" t="s">
        <v>39</v>
      </c>
      <c r="F14" s="5" t="s">
        <v>40</v>
      </c>
      <c r="G14" s="7" t="s">
        <v>72</v>
      </c>
      <c r="H14" s="5" t="s">
        <v>9</v>
      </c>
    </row>
    <row r="15" spans="1:8" ht="31.5" x14ac:dyDescent="0.2">
      <c r="A15" s="14">
        <v>14</v>
      </c>
      <c r="B15" s="5" t="s">
        <v>41</v>
      </c>
      <c r="C15" s="6" t="s">
        <v>16</v>
      </c>
      <c r="D15" s="8">
        <v>43374</v>
      </c>
      <c r="E15" s="7" t="s">
        <v>42</v>
      </c>
      <c r="F15" s="5" t="s">
        <v>8</v>
      </c>
      <c r="G15" s="7" t="s">
        <v>73</v>
      </c>
      <c r="H15" s="5" t="s">
        <v>9</v>
      </c>
    </row>
    <row r="16" spans="1:8" ht="31.5" x14ac:dyDescent="0.2">
      <c r="A16" s="4">
        <v>15</v>
      </c>
      <c r="B16" s="5" t="s">
        <v>43</v>
      </c>
      <c r="C16" s="6" t="s">
        <v>16</v>
      </c>
      <c r="D16" s="6" t="s">
        <v>16</v>
      </c>
      <c r="E16" s="7" t="s">
        <v>44</v>
      </c>
      <c r="F16" s="5" t="s">
        <v>10</v>
      </c>
      <c r="G16" s="7" t="s">
        <v>74</v>
      </c>
      <c r="H16" s="5" t="s">
        <v>9</v>
      </c>
    </row>
    <row r="17" spans="1:8" ht="21" x14ac:dyDescent="0.2">
      <c r="A17" s="14">
        <v>16</v>
      </c>
      <c r="B17" s="5" t="s">
        <v>50</v>
      </c>
      <c r="C17" s="6" t="s">
        <v>16</v>
      </c>
      <c r="D17" s="6" t="s">
        <v>16</v>
      </c>
      <c r="E17" s="7" t="s">
        <v>45</v>
      </c>
      <c r="F17" s="5" t="s">
        <v>46</v>
      </c>
      <c r="G17" s="7" t="s">
        <v>75</v>
      </c>
      <c r="H17" s="5" t="s">
        <v>9</v>
      </c>
    </row>
    <row r="18" spans="1:8" ht="31.5" x14ac:dyDescent="0.2">
      <c r="A18" s="4">
        <v>17</v>
      </c>
      <c r="B18" s="5" t="s">
        <v>51</v>
      </c>
      <c r="C18" s="6" t="s">
        <v>16</v>
      </c>
      <c r="D18" s="6" t="s">
        <v>16</v>
      </c>
      <c r="E18" s="7" t="s">
        <v>52</v>
      </c>
      <c r="F18" s="5" t="s">
        <v>8</v>
      </c>
      <c r="G18" s="7" t="s">
        <v>73</v>
      </c>
      <c r="H18" s="5" t="s">
        <v>9</v>
      </c>
    </row>
    <row r="19" spans="1:8" x14ac:dyDescent="0.2">
      <c r="A19" s="14">
        <v>18</v>
      </c>
      <c r="B19" s="5" t="s">
        <v>53</v>
      </c>
      <c r="C19" s="6" t="s">
        <v>16</v>
      </c>
      <c r="D19" s="6" t="s">
        <v>16</v>
      </c>
      <c r="E19" s="7" t="s">
        <v>54</v>
      </c>
      <c r="F19" s="5" t="s">
        <v>10</v>
      </c>
      <c r="G19" s="7" t="s">
        <v>76</v>
      </c>
      <c r="H19" s="5" t="s">
        <v>9</v>
      </c>
    </row>
    <row r="20" spans="1:8" ht="21" x14ac:dyDescent="0.2">
      <c r="A20" s="4">
        <v>19</v>
      </c>
      <c r="B20" s="5" t="s">
        <v>55</v>
      </c>
      <c r="C20" s="6" t="s">
        <v>16</v>
      </c>
      <c r="D20" s="6" t="s">
        <v>16</v>
      </c>
      <c r="E20" s="7" t="s">
        <v>56</v>
      </c>
      <c r="F20" s="5" t="s">
        <v>10</v>
      </c>
      <c r="G20" s="7" t="s">
        <v>77</v>
      </c>
      <c r="H20" s="5" t="s">
        <v>9</v>
      </c>
    </row>
    <row r="21" spans="1:8" ht="21" x14ac:dyDescent="0.2">
      <c r="A21" s="14">
        <v>20</v>
      </c>
      <c r="B21" s="5" t="s">
        <v>57</v>
      </c>
      <c r="C21" s="6" t="s">
        <v>16</v>
      </c>
      <c r="D21" s="6" t="s">
        <v>16</v>
      </c>
      <c r="E21" s="7" t="s">
        <v>58</v>
      </c>
      <c r="F21" s="5" t="s">
        <v>46</v>
      </c>
      <c r="G21" s="7" t="s">
        <v>75</v>
      </c>
      <c r="H21" s="5" t="s">
        <v>9</v>
      </c>
    </row>
    <row r="22" spans="1:8" ht="21" x14ac:dyDescent="0.2">
      <c r="A22" s="4">
        <v>21</v>
      </c>
      <c r="B22" s="5" t="s">
        <v>59</v>
      </c>
      <c r="C22" s="6" t="s">
        <v>16</v>
      </c>
      <c r="D22" s="6" t="s">
        <v>16</v>
      </c>
      <c r="E22" s="7" t="s">
        <v>60</v>
      </c>
      <c r="F22" s="5" t="s">
        <v>46</v>
      </c>
      <c r="G22" s="7" t="s">
        <v>75</v>
      </c>
      <c r="H22" s="5" t="s">
        <v>9</v>
      </c>
    </row>
    <row r="23" spans="1:8" ht="31.5" x14ac:dyDescent="0.2">
      <c r="A23" s="14">
        <v>22</v>
      </c>
      <c r="B23" s="5" t="s">
        <v>61</v>
      </c>
      <c r="C23" s="6" t="s">
        <v>62</v>
      </c>
      <c r="D23" s="6" t="s">
        <v>62</v>
      </c>
      <c r="E23" s="7" t="s">
        <v>63</v>
      </c>
      <c r="F23" s="5" t="s">
        <v>8</v>
      </c>
      <c r="G23" s="7" t="s">
        <v>73</v>
      </c>
      <c r="H23" s="5" t="s">
        <v>9</v>
      </c>
    </row>
    <row r="24" spans="1:8" ht="31.5" x14ac:dyDescent="0.2">
      <c r="A24" s="4">
        <v>23</v>
      </c>
      <c r="B24" s="5" t="s">
        <v>47</v>
      </c>
      <c r="C24" s="6" t="s">
        <v>64</v>
      </c>
      <c r="D24" s="6" t="s">
        <v>64</v>
      </c>
      <c r="E24" s="7" t="s">
        <v>48</v>
      </c>
      <c r="F24" s="5" t="s">
        <v>10</v>
      </c>
      <c r="G24" s="7" t="s">
        <v>74</v>
      </c>
      <c r="H24" s="5" t="s">
        <v>9</v>
      </c>
    </row>
    <row r="25" spans="1:8" ht="31.5" x14ac:dyDescent="0.2">
      <c r="A25" s="14">
        <v>24</v>
      </c>
      <c r="B25" s="5" t="s">
        <v>65</v>
      </c>
      <c r="C25" s="6" t="s">
        <v>64</v>
      </c>
      <c r="D25" s="6" t="s">
        <v>64</v>
      </c>
      <c r="E25" s="7" t="s">
        <v>66</v>
      </c>
      <c r="F25" s="5" t="s">
        <v>8</v>
      </c>
      <c r="G25" s="7" t="s">
        <v>78</v>
      </c>
      <c r="H25" s="5" t="s">
        <v>9</v>
      </c>
    </row>
    <row r="26" spans="1:8" ht="31.5" x14ac:dyDescent="0.2">
      <c r="A26" s="4">
        <v>25</v>
      </c>
      <c r="B26" s="5" t="s">
        <v>67</v>
      </c>
      <c r="C26" s="6" t="s">
        <v>64</v>
      </c>
      <c r="D26" s="6" t="s">
        <v>64</v>
      </c>
      <c r="E26" s="7" t="s">
        <v>66</v>
      </c>
      <c r="F26" s="5" t="s">
        <v>8</v>
      </c>
      <c r="G26" s="7" t="s">
        <v>79</v>
      </c>
      <c r="H26" s="5" t="s">
        <v>9</v>
      </c>
    </row>
    <row r="27" spans="1:8" ht="21" x14ac:dyDescent="0.2">
      <c r="A27" s="14">
        <v>26</v>
      </c>
      <c r="B27" s="5" t="s">
        <v>68</v>
      </c>
      <c r="C27" s="6" t="s">
        <v>69</v>
      </c>
      <c r="D27" s="6" t="s">
        <v>69</v>
      </c>
      <c r="E27" s="7" t="s">
        <v>63</v>
      </c>
      <c r="F27" s="5" t="s">
        <v>70</v>
      </c>
      <c r="G27" s="7" t="s">
        <v>80</v>
      </c>
      <c r="H27" s="5" t="s">
        <v>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2"/>
  <sheetViews>
    <sheetView workbookViewId="0">
      <selection activeCell="C36" sqref="C36"/>
    </sheetView>
  </sheetViews>
  <sheetFormatPr defaultRowHeight="12.75" x14ac:dyDescent="0.2"/>
  <cols>
    <col min="1" max="1" width="3" bestFit="1" customWidth="1"/>
    <col min="2" max="6" width="25.7109375" customWidth="1"/>
    <col min="7" max="7" width="29.28515625" customWidth="1"/>
    <col min="8" max="8" width="20.7109375" customWidth="1"/>
  </cols>
  <sheetData>
    <row r="1" spans="1:8" ht="22.5" x14ac:dyDescent="0.2">
      <c r="A1" s="1" t="s">
        <v>112</v>
      </c>
      <c r="B1" s="1" t="s">
        <v>1</v>
      </c>
      <c r="C1" s="1" t="s">
        <v>2</v>
      </c>
      <c r="D1" s="2" t="s">
        <v>3</v>
      </c>
      <c r="E1" s="1" t="s">
        <v>4</v>
      </c>
      <c r="F1" s="1" t="s">
        <v>5</v>
      </c>
      <c r="G1" s="1" t="s">
        <v>6</v>
      </c>
      <c r="H1" s="1" t="s">
        <v>7</v>
      </c>
    </row>
    <row r="2" spans="1:8" ht="31.5" x14ac:dyDescent="0.2">
      <c r="A2" s="9">
        <v>1</v>
      </c>
      <c r="B2" s="10" t="s">
        <v>81</v>
      </c>
      <c r="C2" s="10" t="s">
        <v>82</v>
      </c>
      <c r="D2" s="10" t="s">
        <v>82</v>
      </c>
      <c r="E2" s="11" t="s">
        <v>83</v>
      </c>
      <c r="F2" s="11" t="s">
        <v>8</v>
      </c>
      <c r="G2" s="12" t="s">
        <v>84</v>
      </c>
      <c r="H2" s="5" t="s">
        <v>9</v>
      </c>
    </row>
    <row r="3" spans="1:8" ht="31.5" x14ac:dyDescent="0.2">
      <c r="A3" s="9">
        <v>2</v>
      </c>
      <c r="B3" s="10" t="s">
        <v>85</v>
      </c>
      <c r="C3" s="10" t="s">
        <v>82</v>
      </c>
      <c r="D3" s="10" t="s">
        <v>82</v>
      </c>
      <c r="E3" s="11" t="s">
        <v>86</v>
      </c>
      <c r="F3" s="11" t="s">
        <v>8</v>
      </c>
      <c r="G3" s="12" t="s">
        <v>84</v>
      </c>
      <c r="H3" s="5" t="s">
        <v>9</v>
      </c>
    </row>
    <row r="4" spans="1:8" ht="31.5" x14ac:dyDescent="0.2">
      <c r="A4" s="9">
        <v>3</v>
      </c>
      <c r="B4" s="10" t="s">
        <v>87</v>
      </c>
      <c r="C4" s="10" t="s">
        <v>82</v>
      </c>
      <c r="D4" s="10" t="s">
        <v>82</v>
      </c>
      <c r="E4" s="11" t="s">
        <v>88</v>
      </c>
      <c r="F4" s="11" t="s">
        <v>8</v>
      </c>
      <c r="G4" s="12" t="s">
        <v>84</v>
      </c>
      <c r="H4" s="5" t="s">
        <v>9</v>
      </c>
    </row>
    <row r="5" spans="1:8" ht="21" x14ac:dyDescent="0.2">
      <c r="A5" s="9">
        <v>4</v>
      </c>
      <c r="B5" s="10" t="s">
        <v>91</v>
      </c>
      <c r="C5" s="10" t="s">
        <v>82</v>
      </c>
      <c r="D5" s="10" t="s">
        <v>82</v>
      </c>
      <c r="E5" s="11" t="s">
        <v>92</v>
      </c>
      <c r="F5" s="11" t="s">
        <v>18</v>
      </c>
      <c r="G5" s="12" t="s">
        <v>90</v>
      </c>
      <c r="H5" s="5" t="s">
        <v>9</v>
      </c>
    </row>
    <row r="6" spans="1:8" ht="21" x14ac:dyDescent="0.2">
      <c r="A6" s="9">
        <v>5</v>
      </c>
      <c r="B6" s="10" t="s">
        <v>93</v>
      </c>
      <c r="C6" s="10" t="s">
        <v>82</v>
      </c>
      <c r="D6" s="10" t="s">
        <v>82</v>
      </c>
      <c r="E6" s="11" t="s">
        <v>94</v>
      </c>
      <c r="F6" s="11" t="s">
        <v>10</v>
      </c>
      <c r="G6" s="12" t="s">
        <v>95</v>
      </c>
      <c r="H6" s="5" t="s">
        <v>9</v>
      </c>
    </row>
    <row r="7" spans="1:8" ht="21" x14ac:dyDescent="0.2">
      <c r="A7" s="9">
        <v>6</v>
      </c>
      <c r="B7" s="10" t="s">
        <v>96</v>
      </c>
      <c r="C7" s="10" t="s">
        <v>82</v>
      </c>
      <c r="D7" s="10" t="s">
        <v>82</v>
      </c>
      <c r="E7" s="11" t="s">
        <v>97</v>
      </c>
      <c r="F7" s="11" t="s">
        <v>10</v>
      </c>
      <c r="G7" s="12" t="s">
        <v>98</v>
      </c>
      <c r="H7" s="5" t="s">
        <v>9</v>
      </c>
    </row>
    <row r="8" spans="1:8" ht="21" x14ac:dyDescent="0.2">
      <c r="A8" s="19">
        <v>7</v>
      </c>
      <c r="B8" s="20" t="s">
        <v>99</v>
      </c>
      <c r="C8" s="20" t="s">
        <v>82</v>
      </c>
      <c r="D8" s="20" t="s">
        <v>82</v>
      </c>
      <c r="E8" s="21" t="s">
        <v>100</v>
      </c>
      <c r="F8" s="21" t="s">
        <v>101</v>
      </c>
      <c r="G8" s="22" t="s">
        <v>102</v>
      </c>
      <c r="H8" s="23" t="s">
        <v>115</v>
      </c>
    </row>
    <row r="9" spans="1:8" ht="31.5" x14ac:dyDescent="0.2">
      <c r="A9" s="9">
        <v>8</v>
      </c>
      <c r="B9" s="10" t="s">
        <v>103</v>
      </c>
      <c r="C9" s="10" t="s">
        <v>82</v>
      </c>
      <c r="D9" s="10" t="s">
        <v>82</v>
      </c>
      <c r="E9" s="11" t="s">
        <v>104</v>
      </c>
      <c r="F9" s="11" t="s">
        <v>18</v>
      </c>
      <c r="G9" s="12" t="s">
        <v>71</v>
      </c>
      <c r="H9" s="5" t="s">
        <v>9</v>
      </c>
    </row>
    <row r="10" spans="1:8" ht="21" x14ac:dyDescent="0.2">
      <c r="A10" s="9">
        <v>9</v>
      </c>
      <c r="B10" s="10" t="s">
        <v>105</v>
      </c>
      <c r="C10" s="30">
        <v>43451</v>
      </c>
      <c r="D10" s="10" t="s">
        <v>82</v>
      </c>
      <c r="E10" s="11" t="s">
        <v>106</v>
      </c>
      <c r="F10" s="11" t="s">
        <v>18</v>
      </c>
      <c r="G10" s="12" t="s">
        <v>89</v>
      </c>
      <c r="H10" s="5" t="s">
        <v>9</v>
      </c>
    </row>
    <row r="11" spans="1:8" x14ac:dyDescent="0.2">
      <c r="A11" s="9">
        <v>10</v>
      </c>
      <c r="B11" s="10" t="s">
        <v>19</v>
      </c>
      <c r="C11" s="10" t="s">
        <v>82</v>
      </c>
      <c r="D11" s="10" t="s">
        <v>82</v>
      </c>
      <c r="E11" s="11" t="s">
        <v>20</v>
      </c>
      <c r="F11" s="11" t="s">
        <v>21</v>
      </c>
      <c r="G11" s="12" t="s">
        <v>107</v>
      </c>
      <c r="H11" s="5" t="s">
        <v>9</v>
      </c>
    </row>
    <row r="12" spans="1:8" ht="21" x14ac:dyDescent="0.2">
      <c r="A12" s="9">
        <v>11</v>
      </c>
      <c r="B12" s="10" t="s">
        <v>108</v>
      </c>
      <c r="C12" s="10" t="s">
        <v>109</v>
      </c>
      <c r="D12" s="10" t="s">
        <v>109</v>
      </c>
      <c r="E12" s="11" t="s">
        <v>110</v>
      </c>
      <c r="F12" s="11" t="s">
        <v>40</v>
      </c>
      <c r="G12" s="12" t="s">
        <v>111</v>
      </c>
      <c r="H12" s="5" t="s">
        <v>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4"/>
  <sheetViews>
    <sheetView zoomScale="86" zoomScaleNormal="86" workbookViewId="0">
      <selection activeCell="B7" sqref="B7"/>
    </sheetView>
  </sheetViews>
  <sheetFormatPr defaultRowHeight="15" x14ac:dyDescent="0.2"/>
  <cols>
    <col min="1" max="1" width="3" style="36" bestFit="1" customWidth="1"/>
    <col min="2" max="2" width="14.42578125" bestFit="1" customWidth="1"/>
    <col min="3" max="3" width="19.140625" customWidth="1"/>
    <col min="4" max="4" width="57.85546875" customWidth="1"/>
    <col min="5" max="8" width="25.7109375" customWidth="1"/>
  </cols>
  <sheetData>
    <row r="1" spans="1:8" ht="15.75" x14ac:dyDescent="0.2">
      <c r="A1" s="34" t="s">
        <v>112</v>
      </c>
      <c r="B1" s="1" t="s">
        <v>1</v>
      </c>
      <c r="C1" s="25" t="s">
        <v>2</v>
      </c>
      <c r="D1" s="26" t="s">
        <v>3</v>
      </c>
      <c r="E1" s="25" t="s">
        <v>4</v>
      </c>
      <c r="F1" s="25" t="s">
        <v>5</v>
      </c>
      <c r="G1" s="25" t="s">
        <v>6</v>
      </c>
      <c r="H1" s="25" t="s">
        <v>7</v>
      </c>
    </row>
    <row r="2" spans="1:8" s="24" customFormat="1" ht="47.25" x14ac:dyDescent="0.2">
      <c r="A2" s="35">
        <v>1</v>
      </c>
      <c r="B2" s="33" t="s">
        <v>117</v>
      </c>
      <c r="C2" s="27" t="s">
        <v>116</v>
      </c>
      <c r="D2" s="27" t="s">
        <v>116</v>
      </c>
      <c r="E2" s="28" t="s">
        <v>118</v>
      </c>
      <c r="F2" s="28" t="s">
        <v>119</v>
      </c>
      <c r="G2" s="28" t="s">
        <v>120</v>
      </c>
      <c r="H2" s="29" t="s">
        <v>9</v>
      </c>
    </row>
    <row r="3" spans="1:8" s="24" customFormat="1" ht="47.25" x14ac:dyDescent="0.2">
      <c r="A3" s="35">
        <v>2</v>
      </c>
      <c r="B3" s="33" t="s">
        <v>121</v>
      </c>
      <c r="C3" s="27" t="s">
        <v>116</v>
      </c>
      <c r="D3" s="27" t="s">
        <v>116</v>
      </c>
      <c r="E3" s="28" t="s">
        <v>122</v>
      </c>
      <c r="F3" s="28" t="s">
        <v>8</v>
      </c>
      <c r="G3" s="28" t="s">
        <v>123</v>
      </c>
      <c r="H3" s="29" t="s">
        <v>9</v>
      </c>
    </row>
    <row r="4" spans="1:8" s="24" customFormat="1" ht="78.75" x14ac:dyDescent="0.2">
      <c r="A4" s="35">
        <v>3</v>
      </c>
      <c r="B4" s="33" t="s">
        <v>140</v>
      </c>
      <c r="C4" s="31">
        <v>43488</v>
      </c>
      <c r="D4" s="28" t="s">
        <v>138</v>
      </c>
      <c r="E4" s="28" t="s">
        <v>137</v>
      </c>
      <c r="F4" s="28" t="s">
        <v>70</v>
      </c>
      <c r="G4" s="28" t="s">
        <v>139</v>
      </c>
      <c r="H4" s="29" t="s">
        <v>9</v>
      </c>
    </row>
    <row r="5" spans="1:8" s="24" customFormat="1" ht="47.25" x14ac:dyDescent="0.2">
      <c r="A5" s="35">
        <v>4</v>
      </c>
      <c r="B5" s="33" t="s">
        <v>124</v>
      </c>
      <c r="C5" s="27" t="s">
        <v>116</v>
      </c>
      <c r="D5" s="27" t="s">
        <v>116</v>
      </c>
      <c r="E5" s="28" t="s">
        <v>125</v>
      </c>
      <c r="F5" s="28" t="s">
        <v>8</v>
      </c>
      <c r="G5" s="28" t="s">
        <v>123</v>
      </c>
      <c r="H5" s="29" t="s">
        <v>9</v>
      </c>
    </row>
    <row r="6" spans="1:8" s="24" customFormat="1" ht="31.5" x14ac:dyDescent="0.2">
      <c r="A6" s="37">
        <v>5</v>
      </c>
      <c r="B6" s="38" t="s">
        <v>126</v>
      </c>
      <c r="C6" s="39" t="s">
        <v>116</v>
      </c>
      <c r="D6" s="39" t="s">
        <v>116</v>
      </c>
      <c r="E6" s="40" t="s">
        <v>127</v>
      </c>
      <c r="F6" s="40" t="s">
        <v>18</v>
      </c>
      <c r="G6" s="40" t="s">
        <v>90</v>
      </c>
      <c r="H6" s="41" t="s">
        <v>141</v>
      </c>
    </row>
    <row r="7" spans="1:8" s="24" customFormat="1" ht="47.25" x14ac:dyDescent="0.2">
      <c r="A7" s="35">
        <v>6</v>
      </c>
      <c r="B7" s="33" t="s">
        <v>128</v>
      </c>
      <c r="C7" s="27" t="s">
        <v>116</v>
      </c>
      <c r="D7" s="27" t="s">
        <v>116</v>
      </c>
      <c r="E7" s="28" t="s">
        <v>129</v>
      </c>
      <c r="F7" s="28" t="s">
        <v>46</v>
      </c>
      <c r="G7" s="28" t="s">
        <v>75</v>
      </c>
      <c r="H7" s="29" t="s">
        <v>9</v>
      </c>
    </row>
    <row r="8" spans="1:8" s="24" customFormat="1" ht="94.5" x14ac:dyDescent="0.2">
      <c r="A8" s="35">
        <v>7</v>
      </c>
      <c r="B8" s="33" t="s">
        <v>130</v>
      </c>
      <c r="C8" s="31">
        <v>43438</v>
      </c>
      <c r="D8" s="27" t="s">
        <v>116</v>
      </c>
      <c r="E8" s="28" t="s">
        <v>131</v>
      </c>
      <c r="F8" s="28" t="s">
        <v>132</v>
      </c>
      <c r="G8" s="28" t="s">
        <v>133</v>
      </c>
      <c r="H8" s="29" t="s">
        <v>9</v>
      </c>
    </row>
    <row r="9" spans="1:8" s="24" customFormat="1" ht="47.25" x14ac:dyDescent="0.2">
      <c r="A9" s="35">
        <v>8</v>
      </c>
      <c r="B9" s="33" t="s">
        <v>134</v>
      </c>
      <c r="C9" s="31">
        <v>43461</v>
      </c>
      <c r="D9" s="27" t="s">
        <v>116</v>
      </c>
      <c r="E9" s="28" t="s">
        <v>135</v>
      </c>
      <c r="F9" s="28" t="s">
        <v>18</v>
      </c>
      <c r="G9" s="28" t="s">
        <v>136</v>
      </c>
      <c r="H9" s="29" t="s">
        <v>9</v>
      </c>
    </row>
    <row r="14" spans="1:8" ht="15.75" x14ac:dyDescent="0.25">
      <c r="F14" s="32"/>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1"/>
  <sheetViews>
    <sheetView workbookViewId="0">
      <selection activeCell="E17" sqref="E17"/>
    </sheetView>
  </sheetViews>
  <sheetFormatPr defaultRowHeight="11.25" x14ac:dyDescent="0.2"/>
  <cols>
    <col min="1" max="1" width="3" style="46" bestFit="1" customWidth="1"/>
    <col min="2" max="6" width="25.7109375" style="46" customWidth="1"/>
    <col min="7" max="7" width="29.28515625" style="46" customWidth="1"/>
    <col min="8" max="8" width="20.7109375" style="46" customWidth="1"/>
    <col min="9" max="9" width="44.5703125" style="46" customWidth="1"/>
    <col min="10" max="16384" width="9.140625" style="46"/>
  </cols>
  <sheetData>
    <row r="1" spans="1:9" ht="22.5" x14ac:dyDescent="0.2">
      <c r="A1" s="1" t="s">
        <v>112</v>
      </c>
      <c r="B1" s="1" t="s">
        <v>1</v>
      </c>
      <c r="C1" s="1" t="s">
        <v>2</v>
      </c>
      <c r="D1" s="2" t="s">
        <v>3</v>
      </c>
      <c r="E1" s="1" t="s">
        <v>4</v>
      </c>
      <c r="F1" s="1" t="s">
        <v>5</v>
      </c>
      <c r="G1" s="1" t="s">
        <v>6</v>
      </c>
      <c r="H1" s="1" t="s">
        <v>7</v>
      </c>
      <c r="I1" s="43" t="s">
        <v>160</v>
      </c>
    </row>
    <row r="2" spans="1:9" ht="21" x14ac:dyDescent="0.2">
      <c r="A2" s="4">
        <v>1</v>
      </c>
      <c r="B2" s="44" t="s">
        <v>145</v>
      </c>
      <c r="C2" s="44" t="s">
        <v>143</v>
      </c>
      <c r="D2" s="44" t="s">
        <v>143</v>
      </c>
      <c r="E2" s="45" t="s">
        <v>146</v>
      </c>
      <c r="F2" s="44" t="s">
        <v>8</v>
      </c>
      <c r="G2" s="45" t="s">
        <v>123</v>
      </c>
      <c r="H2" s="42" t="s">
        <v>161</v>
      </c>
    </row>
    <row r="3" spans="1:9" ht="31.5" x14ac:dyDescent="0.2">
      <c r="A3" s="4">
        <v>2</v>
      </c>
      <c r="B3" s="44" t="s">
        <v>147</v>
      </c>
      <c r="C3" s="49">
        <v>43496</v>
      </c>
      <c r="D3" s="44" t="s">
        <v>143</v>
      </c>
      <c r="E3" s="45" t="s">
        <v>11</v>
      </c>
      <c r="F3" s="44" t="s">
        <v>12</v>
      </c>
      <c r="G3" s="45" t="s">
        <v>114</v>
      </c>
      <c r="H3" s="42" t="s">
        <v>161</v>
      </c>
    </row>
    <row r="4" spans="1:9" ht="31.5" x14ac:dyDescent="0.2">
      <c r="A4" s="4">
        <v>3</v>
      </c>
      <c r="B4" s="44" t="s">
        <v>113</v>
      </c>
      <c r="C4" s="49">
        <v>43474</v>
      </c>
      <c r="D4" s="44" t="s">
        <v>143</v>
      </c>
      <c r="E4" s="45" t="s">
        <v>151</v>
      </c>
      <c r="F4" s="44" t="s">
        <v>12</v>
      </c>
      <c r="G4" s="45" t="s">
        <v>114</v>
      </c>
      <c r="H4" s="42" t="s">
        <v>161</v>
      </c>
    </row>
    <row r="5" spans="1:9" ht="21" x14ac:dyDescent="0.2">
      <c r="A5" s="4">
        <v>4</v>
      </c>
      <c r="B5" s="44" t="s">
        <v>152</v>
      </c>
      <c r="C5" s="49">
        <v>43465</v>
      </c>
      <c r="D5" s="44" t="s">
        <v>143</v>
      </c>
      <c r="E5" s="45" t="s">
        <v>153</v>
      </c>
      <c r="F5" s="44" t="s">
        <v>18</v>
      </c>
      <c r="G5" s="45" t="s">
        <v>89</v>
      </c>
      <c r="H5" s="42" t="s">
        <v>161</v>
      </c>
    </row>
    <row r="6" spans="1:9" ht="31.5" x14ac:dyDescent="0.2">
      <c r="A6" s="4">
        <v>5</v>
      </c>
      <c r="B6" s="44" t="s">
        <v>13</v>
      </c>
      <c r="C6" s="49">
        <v>43466</v>
      </c>
      <c r="D6" s="44" t="s">
        <v>143</v>
      </c>
      <c r="E6" s="45" t="s">
        <v>14</v>
      </c>
      <c r="F6" s="44" t="s">
        <v>12</v>
      </c>
      <c r="G6" s="45" t="s">
        <v>114</v>
      </c>
      <c r="H6" s="42" t="s">
        <v>161</v>
      </c>
    </row>
    <row r="7" spans="1:9" ht="31.5" x14ac:dyDescent="0.2">
      <c r="A7" s="4">
        <v>6</v>
      </c>
      <c r="B7" s="44" t="s">
        <v>15</v>
      </c>
      <c r="C7" s="49">
        <v>43500</v>
      </c>
      <c r="D7" s="44" t="s">
        <v>143</v>
      </c>
      <c r="E7" s="45" t="s">
        <v>17</v>
      </c>
      <c r="F7" s="44" t="s">
        <v>18</v>
      </c>
      <c r="G7" s="45" t="s">
        <v>71</v>
      </c>
      <c r="H7" s="42" t="s">
        <v>161</v>
      </c>
    </row>
    <row r="8" spans="1:9" ht="21" x14ac:dyDescent="0.2">
      <c r="A8" s="4">
        <v>7</v>
      </c>
      <c r="B8" s="44" t="s">
        <v>105</v>
      </c>
      <c r="C8" s="44" t="s">
        <v>143</v>
      </c>
      <c r="D8" s="44" t="s">
        <v>143</v>
      </c>
      <c r="E8" s="45" t="s">
        <v>106</v>
      </c>
      <c r="F8" s="44" t="s">
        <v>18</v>
      </c>
      <c r="G8" s="45" t="s">
        <v>89</v>
      </c>
      <c r="H8" s="42" t="s">
        <v>161</v>
      </c>
    </row>
    <row r="9" spans="1:9" x14ac:dyDescent="0.2">
      <c r="A9" s="4">
        <v>8</v>
      </c>
      <c r="B9" s="44" t="s">
        <v>154</v>
      </c>
      <c r="C9" s="49">
        <v>43462</v>
      </c>
      <c r="D9" s="44" t="s">
        <v>143</v>
      </c>
      <c r="E9" s="45" t="s">
        <v>155</v>
      </c>
      <c r="F9" s="44" t="s">
        <v>156</v>
      </c>
      <c r="G9" s="45" t="s">
        <v>157</v>
      </c>
      <c r="H9" s="42" t="s">
        <v>161</v>
      </c>
    </row>
    <row r="10" spans="1:9" ht="31.5" x14ac:dyDescent="0.2">
      <c r="A10" s="4">
        <v>9</v>
      </c>
      <c r="B10" s="44" t="s">
        <v>158</v>
      </c>
      <c r="C10" s="49">
        <v>43493</v>
      </c>
      <c r="D10" s="44" t="s">
        <v>143</v>
      </c>
      <c r="E10" s="45" t="s">
        <v>159</v>
      </c>
      <c r="F10" s="44" t="s">
        <v>18</v>
      </c>
      <c r="G10" s="45" t="s">
        <v>136</v>
      </c>
      <c r="H10" s="42" t="s">
        <v>161</v>
      </c>
    </row>
    <row r="11" spans="1:9" ht="22.5" x14ac:dyDescent="0.2">
      <c r="A11" s="4">
        <v>10</v>
      </c>
      <c r="B11" s="4" t="s">
        <v>162</v>
      </c>
      <c r="C11" s="47">
        <v>43466</v>
      </c>
      <c r="D11" s="47">
        <v>43466</v>
      </c>
      <c r="E11" s="48" t="s">
        <v>163</v>
      </c>
      <c r="F11" s="4" t="s">
        <v>10</v>
      </c>
      <c r="G11" s="4" t="s">
        <v>76</v>
      </c>
      <c r="H11" s="4" t="str">
        <f>H10</f>
        <v>действующий</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19"/>
  <sheetViews>
    <sheetView workbookViewId="0">
      <selection activeCell="C8" sqref="C8"/>
    </sheetView>
  </sheetViews>
  <sheetFormatPr defaultRowHeight="12.75" x14ac:dyDescent="0.2"/>
  <cols>
    <col min="1" max="1" width="10.7109375" style="50" customWidth="1"/>
    <col min="2" max="6" width="25.7109375" style="50" customWidth="1"/>
    <col min="7" max="7" width="27.28515625" style="50" customWidth="1"/>
    <col min="8" max="9" width="25.7109375" style="50" customWidth="1"/>
    <col min="10" max="16384" width="9.140625" style="50"/>
  </cols>
  <sheetData>
    <row r="1" spans="1:9" s="46" customFormat="1" ht="22.5" x14ac:dyDescent="0.2">
      <c r="A1" s="1" t="s">
        <v>112</v>
      </c>
      <c r="B1" s="1" t="s">
        <v>1</v>
      </c>
      <c r="C1" s="1" t="s">
        <v>2</v>
      </c>
      <c r="D1" s="2" t="s">
        <v>3</v>
      </c>
      <c r="E1" s="1" t="s">
        <v>4</v>
      </c>
      <c r="F1" s="1" t="s">
        <v>5</v>
      </c>
      <c r="G1" s="1" t="s">
        <v>6</v>
      </c>
      <c r="H1" s="1" t="s">
        <v>7</v>
      </c>
      <c r="I1" s="1" t="s">
        <v>160</v>
      </c>
    </row>
    <row r="2" spans="1:9" s="46" customFormat="1" ht="33.75" x14ac:dyDescent="0.2">
      <c r="A2" s="52">
        <v>1</v>
      </c>
      <c r="B2" s="53" t="s">
        <v>165</v>
      </c>
      <c r="C2" s="53" t="s">
        <v>164</v>
      </c>
      <c r="D2" s="53" t="s">
        <v>164</v>
      </c>
      <c r="E2" s="54" t="s">
        <v>166</v>
      </c>
      <c r="F2" s="54" t="s">
        <v>18</v>
      </c>
      <c r="G2" s="54" t="s">
        <v>181</v>
      </c>
      <c r="H2" s="55" t="s">
        <v>9</v>
      </c>
      <c r="I2" s="52"/>
    </row>
    <row r="3" spans="1:9" s="46" customFormat="1" ht="22.5" x14ac:dyDescent="0.2">
      <c r="A3" s="52">
        <v>2</v>
      </c>
      <c r="B3" s="53" t="s">
        <v>167</v>
      </c>
      <c r="C3" s="53" t="s">
        <v>164</v>
      </c>
      <c r="D3" s="53" t="s">
        <v>164</v>
      </c>
      <c r="E3" s="54" t="s">
        <v>168</v>
      </c>
      <c r="F3" s="54" t="s">
        <v>10</v>
      </c>
      <c r="G3" s="54" t="s">
        <v>182</v>
      </c>
      <c r="H3" s="55" t="s">
        <v>9</v>
      </c>
      <c r="I3" s="52"/>
    </row>
    <row r="4" spans="1:9" ht="22.5" x14ac:dyDescent="0.2">
      <c r="A4" s="52">
        <v>3</v>
      </c>
      <c r="B4" s="53" t="s">
        <v>169</v>
      </c>
      <c r="C4" s="53" t="s">
        <v>164</v>
      </c>
      <c r="D4" s="53" t="s">
        <v>164</v>
      </c>
      <c r="E4" s="54" t="s">
        <v>170</v>
      </c>
      <c r="F4" s="54" t="s">
        <v>10</v>
      </c>
      <c r="G4" s="54" t="s">
        <v>182</v>
      </c>
      <c r="H4" s="55" t="s">
        <v>9</v>
      </c>
      <c r="I4" s="52"/>
    </row>
    <row r="5" spans="1:9" x14ac:dyDescent="0.2">
      <c r="A5" s="52">
        <v>4</v>
      </c>
      <c r="B5" s="53" t="s">
        <v>178</v>
      </c>
      <c r="C5" s="56">
        <v>43252</v>
      </c>
      <c r="D5" s="56">
        <v>43252</v>
      </c>
      <c r="E5" s="54" t="s">
        <v>177</v>
      </c>
      <c r="F5" s="54" t="s">
        <v>8</v>
      </c>
      <c r="G5" s="54" t="s">
        <v>176</v>
      </c>
      <c r="H5" s="55" t="s">
        <v>9</v>
      </c>
      <c r="I5" s="52"/>
    </row>
    <row r="6" spans="1:9" ht="33.75" x14ac:dyDescent="0.2">
      <c r="A6" s="52">
        <v>5</v>
      </c>
      <c r="B6" s="53" t="s">
        <v>171</v>
      </c>
      <c r="C6" s="56">
        <v>43552</v>
      </c>
      <c r="D6" s="53" t="s">
        <v>164</v>
      </c>
      <c r="E6" s="54" t="s">
        <v>172</v>
      </c>
      <c r="F6" s="54" t="s">
        <v>8</v>
      </c>
      <c r="G6" s="54" t="s">
        <v>73</v>
      </c>
      <c r="H6" s="55" t="s">
        <v>9</v>
      </c>
      <c r="I6" s="52"/>
    </row>
    <row r="7" spans="1:9" s="51" customFormat="1" ht="22.5" x14ac:dyDescent="0.2">
      <c r="A7" s="52">
        <v>6</v>
      </c>
      <c r="B7" s="55" t="s">
        <v>183</v>
      </c>
      <c r="C7" s="55" t="s">
        <v>164</v>
      </c>
      <c r="D7" s="55" t="s">
        <v>164</v>
      </c>
      <c r="E7" s="55" t="s">
        <v>184</v>
      </c>
      <c r="F7" s="55" t="s">
        <v>10</v>
      </c>
      <c r="G7" s="55" t="s">
        <v>185</v>
      </c>
      <c r="H7" s="55" t="s">
        <v>9</v>
      </c>
      <c r="I7" s="55"/>
    </row>
    <row r="8" spans="1:9" s="51" customFormat="1" ht="22.5" x14ac:dyDescent="0.2">
      <c r="A8" s="52">
        <v>7</v>
      </c>
      <c r="B8" s="55" t="s">
        <v>186</v>
      </c>
      <c r="C8" s="55" t="s">
        <v>164</v>
      </c>
      <c r="D8" s="55" t="s">
        <v>164</v>
      </c>
      <c r="E8" s="55" t="s">
        <v>187</v>
      </c>
      <c r="F8" s="55" t="s">
        <v>10</v>
      </c>
      <c r="G8" s="55" t="s">
        <v>185</v>
      </c>
      <c r="H8" s="55" t="s">
        <v>9</v>
      </c>
      <c r="I8" s="55"/>
    </row>
    <row r="9" spans="1:9" s="51" customFormat="1" ht="22.5" x14ac:dyDescent="0.2">
      <c r="A9" s="52">
        <v>8</v>
      </c>
      <c r="B9" s="55" t="s">
        <v>188</v>
      </c>
      <c r="C9" s="55" t="s">
        <v>164</v>
      </c>
      <c r="D9" s="55" t="s">
        <v>164</v>
      </c>
      <c r="E9" s="55" t="s">
        <v>189</v>
      </c>
      <c r="F9" s="55" t="s">
        <v>10</v>
      </c>
      <c r="G9" s="55" t="s">
        <v>185</v>
      </c>
      <c r="H9" s="55" t="s">
        <v>9</v>
      </c>
      <c r="I9" s="55"/>
    </row>
    <row r="10" spans="1:9" s="51" customFormat="1" ht="22.5" x14ac:dyDescent="0.2">
      <c r="A10" s="52">
        <v>9</v>
      </c>
      <c r="B10" s="55" t="s">
        <v>190</v>
      </c>
      <c r="C10" s="55" t="s">
        <v>164</v>
      </c>
      <c r="D10" s="55" t="s">
        <v>164</v>
      </c>
      <c r="E10" s="55" t="s">
        <v>191</v>
      </c>
      <c r="F10" s="55" t="s">
        <v>10</v>
      </c>
      <c r="G10" s="55" t="s">
        <v>185</v>
      </c>
      <c r="H10" s="55" t="s">
        <v>9</v>
      </c>
      <c r="I10" s="55"/>
    </row>
    <row r="11" spans="1:9" s="51" customFormat="1" ht="22.5" x14ac:dyDescent="0.2">
      <c r="A11" s="52">
        <v>10</v>
      </c>
      <c r="B11" s="55" t="s">
        <v>192</v>
      </c>
      <c r="C11" s="55" t="s">
        <v>164</v>
      </c>
      <c r="D11" s="55" t="s">
        <v>164</v>
      </c>
      <c r="E11" s="55" t="s">
        <v>193</v>
      </c>
      <c r="F11" s="55" t="s">
        <v>10</v>
      </c>
      <c r="G11" s="55" t="s">
        <v>185</v>
      </c>
      <c r="H11" s="55" t="s">
        <v>9</v>
      </c>
      <c r="I11" s="55"/>
    </row>
    <row r="12" spans="1:9" s="51" customFormat="1" ht="33.75" x14ac:dyDescent="0.2">
      <c r="A12" s="52">
        <v>11</v>
      </c>
      <c r="B12" s="55" t="s">
        <v>194</v>
      </c>
      <c r="C12" s="55" t="s">
        <v>164</v>
      </c>
      <c r="D12" s="55" t="s">
        <v>164</v>
      </c>
      <c r="E12" s="55" t="s">
        <v>195</v>
      </c>
      <c r="F12" s="55" t="s">
        <v>18</v>
      </c>
      <c r="G12" s="55" t="s">
        <v>181</v>
      </c>
      <c r="H12" s="55" t="s">
        <v>9</v>
      </c>
      <c r="I12" s="55"/>
    </row>
    <row r="13" spans="1:9" s="51" customFormat="1" ht="22.5" x14ac:dyDescent="0.2">
      <c r="A13" s="52">
        <v>12</v>
      </c>
      <c r="B13" s="55" t="s">
        <v>196</v>
      </c>
      <c r="C13" s="55" t="s">
        <v>164</v>
      </c>
      <c r="D13" s="55" t="s">
        <v>164</v>
      </c>
      <c r="E13" s="55" t="s">
        <v>197</v>
      </c>
      <c r="F13" s="55" t="s">
        <v>10</v>
      </c>
      <c r="G13" s="55" t="s">
        <v>182</v>
      </c>
      <c r="H13" s="55" t="s">
        <v>9</v>
      </c>
      <c r="I13" s="55"/>
    </row>
    <row r="14" spans="1:9" s="51" customFormat="1" ht="22.5" x14ac:dyDescent="0.2">
      <c r="A14" s="52">
        <v>13</v>
      </c>
      <c r="B14" s="55" t="s">
        <v>198</v>
      </c>
      <c r="C14" s="55" t="s">
        <v>164</v>
      </c>
      <c r="D14" s="55" t="s">
        <v>164</v>
      </c>
      <c r="E14" s="55" t="s">
        <v>199</v>
      </c>
      <c r="F14" s="55" t="s">
        <v>10</v>
      </c>
      <c r="G14" s="55" t="s">
        <v>200</v>
      </c>
      <c r="H14" s="55" t="s">
        <v>9</v>
      </c>
      <c r="I14" s="55"/>
    </row>
    <row r="15" spans="1:9" s="51" customFormat="1" x14ac:dyDescent="0.2">
      <c r="A15" s="52">
        <v>14</v>
      </c>
      <c r="B15" s="55" t="s">
        <v>126</v>
      </c>
      <c r="C15" s="55" t="s">
        <v>164</v>
      </c>
      <c r="D15" s="55" t="s">
        <v>164</v>
      </c>
      <c r="E15" s="55" t="s">
        <v>148</v>
      </c>
      <c r="F15" s="55" t="s">
        <v>18</v>
      </c>
      <c r="G15" s="55" t="s">
        <v>202</v>
      </c>
      <c r="H15" s="55" t="s">
        <v>9</v>
      </c>
      <c r="I15" s="55"/>
    </row>
    <row r="16" spans="1:9" x14ac:dyDescent="0.2">
      <c r="A16" s="202">
        <v>15</v>
      </c>
      <c r="B16" s="53" t="s">
        <v>179</v>
      </c>
      <c r="C16" s="56">
        <v>42748</v>
      </c>
      <c r="D16" s="56">
        <v>42748</v>
      </c>
      <c r="E16" s="54" t="s">
        <v>94</v>
      </c>
      <c r="F16" s="54" t="s">
        <v>21</v>
      </c>
      <c r="G16" s="55" t="s">
        <v>202</v>
      </c>
      <c r="H16" s="54" t="s">
        <v>176</v>
      </c>
      <c r="I16" s="52"/>
    </row>
    <row r="17" spans="1:9" s="51" customFormat="1" x14ac:dyDescent="0.2">
      <c r="A17" s="203"/>
      <c r="B17" s="55" t="s">
        <v>149</v>
      </c>
      <c r="C17" s="55" t="s">
        <v>164</v>
      </c>
      <c r="D17" s="55" t="s">
        <v>164</v>
      </c>
      <c r="E17" s="55" t="s">
        <v>150</v>
      </c>
      <c r="F17" s="55" t="s">
        <v>21</v>
      </c>
      <c r="G17" s="55" t="s">
        <v>202</v>
      </c>
      <c r="H17" s="55" t="s">
        <v>9</v>
      </c>
      <c r="I17" s="55"/>
    </row>
    <row r="18" spans="1:9" ht="33.75" x14ac:dyDescent="0.2">
      <c r="A18" s="202">
        <v>16</v>
      </c>
      <c r="B18" s="52" t="s">
        <v>207</v>
      </c>
      <c r="C18" s="57">
        <v>43378</v>
      </c>
      <c r="D18" s="57">
        <v>43378</v>
      </c>
      <c r="E18" s="58" t="s">
        <v>48</v>
      </c>
      <c r="F18" s="52" t="s">
        <v>10</v>
      </c>
      <c r="G18" s="55" t="s">
        <v>206</v>
      </c>
      <c r="H18" s="54" t="s">
        <v>180</v>
      </c>
      <c r="I18" s="52"/>
    </row>
    <row r="19" spans="1:9" s="51" customFormat="1" ht="33.75" x14ac:dyDescent="0.2">
      <c r="A19" s="203"/>
      <c r="B19" s="55" t="s">
        <v>204</v>
      </c>
      <c r="C19" s="55" t="s">
        <v>203</v>
      </c>
      <c r="D19" s="55" t="s">
        <v>203</v>
      </c>
      <c r="E19" s="55" t="s">
        <v>205</v>
      </c>
      <c r="F19" s="55" t="s">
        <v>10</v>
      </c>
      <c r="G19" s="55" t="s">
        <v>206</v>
      </c>
      <c r="H19" s="55" t="s">
        <v>9</v>
      </c>
      <c r="I19" s="55"/>
    </row>
  </sheetData>
  <mergeCells count="2">
    <mergeCell ref="A16:A17"/>
    <mergeCell ref="A18:A19"/>
  </mergeCells>
  <pageMargins left="0.7" right="0.7" top="0.75" bottom="0.75" header="0.3" footer="0.3"/>
  <pageSetup paperSize="9" scale="6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15"/>
  <sheetViews>
    <sheetView workbookViewId="0">
      <selection activeCell="E11" sqref="E11"/>
    </sheetView>
  </sheetViews>
  <sheetFormatPr defaultRowHeight="11.25" x14ac:dyDescent="0.2"/>
  <cols>
    <col min="1" max="1" width="9.140625" style="13"/>
    <col min="2" max="6" width="25.7109375" style="62" customWidth="1"/>
    <col min="7" max="7" width="35.28515625" style="62" customWidth="1"/>
    <col min="8" max="9" width="25.7109375" style="13" customWidth="1"/>
    <col min="10" max="16384" width="9.140625" style="13"/>
  </cols>
  <sheetData>
    <row r="1" spans="1:9" ht="22.5" x14ac:dyDescent="0.2">
      <c r="A1" s="1" t="s">
        <v>112</v>
      </c>
      <c r="B1" s="1" t="s">
        <v>1</v>
      </c>
      <c r="C1" s="1" t="s">
        <v>2</v>
      </c>
      <c r="D1" s="2" t="s">
        <v>3</v>
      </c>
      <c r="E1" s="1" t="s">
        <v>4</v>
      </c>
      <c r="F1" s="1" t="s">
        <v>5</v>
      </c>
      <c r="G1" s="2" t="s">
        <v>6</v>
      </c>
      <c r="H1" s="1" t="s">
        <v>7</v>
      </c>
      <c r="I1" s="1" t="s">
        <v>160</v>
      </c>
    </row>
    <row r="2" spans="1:9" x14ac:dyDescent="0.2">
      <c r="A2" s="58">
        <v>1</v>
      </c>
      <c r="B2" s="59" t="s">
        <v>142</v>
      </c>
      <c r="C2" s="59" t="s">
        <v>174</v>
      </c>
      <c r="D2" s="59" t="s">
        <v>174</v>
      </c>
      <c r="E2" s="64" t="s">
        <v>144</v>
      </c>
      <c r="F2" s="59" t="s">
        <v>10</v>
      </c>
      <c r="G2" s="59" t="s">
        <v>76</v>
      </c>
      <c r="H2" s="58" t="s">
        <v>9</v>
      </c>
      <c r="I2" s="58"/>
    </row>
    <row r="3" spans="1:9" ht="45" x14ac:dyDescent="0.2">
      <c r="A3" s="58">
        <v>2</v>
      </c>
      <c r="B3" s="59" t="s">
        <v>173</v>
      </c>
      <c r="C3" s="63">
        <v>43518</v>
      </c>
      <c r="D3" s="59" t="s">
        <v>174</v>
      </c>
      <c r="E3" s="64" t="s">
        <v>175</v>
      </c>
      <c r="F3" s="59" t="s">
        <v>132</v>
      </c>
      <c r="G3" s="59" t="s">
        <v>133</v>
      </c>
      <c r="H3" s="58" t="s">
        <v>9</v>
      </c>
      <c r="I3" s="58"/>
    </row>
    <row r="4" spans="1:9" ht="22.5" x14ac:dyDescent="0.2">
      <c r="A4" s="58">
        <v>3</v>
      </c>
      <c r="B4" s="59" t="s">
        <v>201</v>
      </c>
      <c r="C4" s="59" t="s">
        <v>174</v>
      </c>
      <c r="D4" s="59" t="s">
        <v>174</v>
      </c>
      <c r="E4" s="64" t="s">
        <v>238</v>
      </c>
      <c r="F4" s="59" t="s">
        <v>119</v>
      </c>
      <c r="G4" s="59" t="s">
        <v>208</v>
      </c>
      <c r="H4" s="58" t="s">
        <v>9</v>
      </c>
      <c r="I4" s="58"/>
    </row>
    <row r="5" spans="1:9" ht="12.75" customHeight="1" x14ac:dyDescent="0.2">
      <c r="A5" s="204">
        <v>4</v>
      </c>
      <c r="B5" s="59" t="s">
        <v>230</v>
      </c>
      <c r="C5" s="59" t="s">
        <v>174</v>
      </c>
      <c r="D5" s="59" t="s">
        <v>174</v>
      </c>
      <c r="E5" s="64" t="s">
        <v>212</v>
      </c>
      <c r="F5" s="59" t="s">
        <v>10</v>
      </c>
      <c r="G5" s="59" t="s">
        <v>76</v>
      </c>
      <c r="H5" s="58" t="s">
        <v>229</v>
      </c>
      <c r="I5" s="58"/>
    </row>
    <row r="6" spans="1:9" x14ac:dyDescent="0.2">
      <c r="A6" s="205"/>
      <c r="B6" s="59" t="s">
        <v>210</v>
      </c>
      <c r="C6" s="59" t="s">
        <v>174</v>
      </c>
      <c r="D6" s="59" t="s">
        <v>174</v>
      </c>
      <c r="E6" s="64" t="s">
        <v>211</v>
      </c>
      <c r="F6" s="59" t="s">
        <v>10</v>
      </c>
      <c r="G6" s="59" t="s">
        <v>76</v>
      </c>
      <c r="H6" s="58" t="s">
        <v>9</v>
      </c>
      <c r="I6" s="58"/>
    </row>
    <row r="7" spans="1:9" x14ac:dyDescent="0.2">
      <c r="A7" s="58">
        <v>5</v>
      </c>
      <c r="B7" s="59" t="s">
        <v>227</v>
      </c>
      <c r="C7" s="59" t="s">
        <v>174</v>
      </c>
      <c r="D7" s="59" t="s">
        <v>174</v>
      </c>
      <c r="E7" s="64" t="s">
        <v>213</v>
      </c>
      <c r="F7" s="59" t="s">
        <v>10</v>
      </c>
      <c r="G7" s="59" t="s">
        <v>76</v>
      </c>
      <c r="H7" s="58" t="s">
        <v>9</v>
      </c>
      <c r="I7" s="58"/>
    </row>
    <row r="8" spans="1:9" ht="22.5" x14ac:dyDescent="0.2">
      <c r="A8" s="58">
        <v>6</v>
      </c>
      <c r="B8" s="48" t="s">
        <v>226</v>
      </c>
      <c r="C8" s="59" t="s">
        <v>174</v>
      </c>
      <c r="D8" s="59" t="s">
        <v>174</v>
      </c>
      <c r="E8" s="48" t="s">
        <v>214</v>
      </c>
      <c r="F8" s="48" t="s">
        <v>18</v>
      </c>
      <c r="G8" s="48" t="s">
        <v>71</v>
      </c>
      <c r="H8" s="58" t="s">
        <v>9</v>
      </c>
      <c r="I8" s="60"/>
    </row>
    <row r="9" spans="1:9" ht="22.5" x14ac:dyDescent="0.2">
      <c r="A9" s="58">
        <v>7</v>
      </c>
      <c r="B9" s="48" t="s">
        <v>225</v>
      </c>
      <c r="C9" s="59" t="s">
        <v>174</v>
      </c>
      <c r="D9" s="59" t="s">
        <v>174</v>
      </c>
      <c r="E9" s="48" t="s">
        <v>215</v>
      </c>
      <c r="F9" s="48" t="s">
        <v>119</v>
      </c>
      <c r="G9" s="48" t="s">
        <v>232</v>
      </c>
      <c r="H9" s="58" t="s">
        <v>9</v>
      </c>
      <c r="I9" s="60"/>
    </row>
    <row r="10" spans="1:9" x14ac:dyDescent="0.2">
      <c r="A10" s="58">
        <v>8</v>
      </c>
      <c r="B10" s="48" t="s">
        <v>224</v>
      </c>
      <c r="C10" s="59" t="s">
        <v>174</v>
      </c>
      <c r="D10" s="59" t="s">
        <v>174</v>
      </c>
      <c r="E10" s="48" t="s">
        <v>216</v>
      </c>
      <c r="F10" s="48" t="s">
        <v>156</v>
      </c>
      <c r="G10" s="48" t="s">
        <v>157</v>
      </c>
      <c r="H10" s="58" t="s">
        <v>9</v>
      </c>
      <c r="I10" s="60"/>
    </row>
    <row r="11" spans="1:9" ht="22.5" x14ac:dyDescent="0.2">
      <c r="A11" s="58">
        <v>9</v>
      </c>
      <c r="B11" s="48" t="s">
        <v>220</v>
      </c>
      <c r="C11" s="63">
        <v>43525</v>
      </c>
      <c r="D11" s="63">
        <v>43525</v>
      </c>
      <c r="E11" s="48" t="s">
        <v>218</v>
      </c>
      <c r="F11" s="48" t="s">
        <v>119</v>
      </c>
      <c r="G11" s="48" t="s">
        <v>232</v>
      </c>
      <c r="H11" s="58" t="s">
        <v>9</v>
      </c>
      <c r="I11" s="60"/>
    </row>
    <row r="12" spans="1:9" ht="22.5" x14ac:dyDescent="0.2">
      <c r="A12" s="58">
        <v>10</v>
      </c>
      <c r="B12" s="48" t="s">
        <v>223</v>
      </c>
      <c r="C12" s="66">
        <v>43525</v>
      </c>
      <c r="D12" s="66">
        <v>43525</v>
      </c>
      <c r="E12" s="48" t="s">
        <v>219</v>
      </c>
      <c r="F12" s="48" t="s">
        <v>10</v>
      </c>
      <c r="G12" s="48" t="s">
        <v>231</v>
      </c>
      <c r="H12" s="58" t="s">
        <v>9</v>
      </c>
      <c r="I12" s="65"/>
    </row>
    <row r="13" spans="1:9" ht="22.5" x14ac:dyDescent="0.2">
      <c r="A13" s="58">
        <v>11</v>
      </c>
      <c r="B13" s="48" t="s">
        <v>222</v>
      </c>
      <c r="C13" s="63">
        <v>43525</v>
      </c>
      <c r="D13" s="63">
        <v>43525</v>
      </c>
      <c r="E13" s="48" t="s">
        <v>221</v>
      </c>
      <c r="F13" s="48" t="s">
        <v>8</v>
      </c>
      <c r="G13" s="48" t="s">
        <v>123</v>
      </c>
      <c r="H13" s="58" t="s">
        <v>9</v>
      </c>
      <c r="I13" s="60"/>
    </row>
    <row r="14" spans="1:9" ht="22.5" x14ac:dyDescent="0.2">
      <c r="A14" s="58">
        <v>12</v>
      </c>
      <c r="B14" s="48" t="s">
        <v>228</v>
      </c>
      <c r="C14" s="61">
        <v>43529</v>
      </c>
      <c r="D14" s="61">
        <v>43529</v>
      </c>
      <c r="E14" s="48" t="s">
        <v>217</v>
      </c>
      <c r="F14" s="48" t="s">
        <v>40</v>
      </c>
      <c r="G14" s="48" t="s">
        <v>111</v>
      </c>
      <c r="H14" s="58" t="s">
        <v>9</v>
      </c>
      <c r="I14" s="60"/>
    </row>
    <row r="15" spans="1:9" ht="22.5" x14ac:dyDescent="0.2">
      <c r="A15" s="4">
        <v>13</v>
      </c>
      <c r="B15" s="48" t="s">
        <v>234</v>
      </c>
      <c r="C15" s="61">
        <v>43545</v>
      </c>
      <c r="D15" s="61">
        <v>43132</v>
      </c>
      <c r="E15" s="48" t="s">
        <v>233</v>
      </c>
      <c r="F15" s="48" t="s">
        <v>132</v>
      </c>
      <c r="G15" s="48" t="s">
        <v>235</v>
      </c>
      <c r="H15" s="58" t="s">
        <v>9</v>
      </c>
      <c r="I15" s="4"/>
    </row>
  </sheetData>
  <mergeCells count="1">
    <mergeCell ref="A5:A6"/>
  </mergeCells>
  <pageMargins left="0.7" right="0.7" top="0.75" bottom="0.75" header="0.3" footer="0.3"/>
  <pageSetup paperSize="9" scale="5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10"/>
  <sheetViews>
    <sheetView workbookViewId="0">
      <selection activeCell="B8" sqref="B8:F8"/>
    </sheetView>
  </sheetViews>
  <sheetFormatPr defaultRowHeight="12.75" x14ac:dyDescent="0.2"/>
  <cols>
    <col min="2" max="6" width="25.7109375" style="51" customWidth="1"/>
    <col min="7" max="7" width="27.5703125" style="68" customWidth="1"/>
    <col min="8" max="8" width="25.7109375" customWidth="1"/>
    <col min="9" max="9" width="32.140625" customWidth="1"/>
  </cols>
  <sheetData>
    <row r="1" spans="1:9" ht="22.5" x14ac:dyDescent="0.2">
      <c r="A1" s="1" t="s">
        <v>112</v>
      </c>
      <c r="B1" s="1" t="s">
        <v>1</v>
      </c>
      <c r="C1" s="1" t="s">
        <v>2</v>
      </c>
      <c r="D1" s="2" t="s">
        <v>3</v>
      </c>
      <c r="E1" s="1" t="s">
        <v>4</v>
      </c>
      <c r="F1" s="1" t="s">
        <v>5</v>
      </c>
      <c r="G1" s="2" t="s">
        <v>6</v>
      </c>
      <c r="H1" s="1" t="s">
        <v>7</v>
      </c>
      <c r="I1" s="1" t="s">
        <v>251</v>
      </c>
    </row>
    <row r="2" spans="1:9" ht="22.5" x14ac:dyDescent="0.2">
      <c r="A2" s="58">
        <v>1</v>
      </c>
      <c r="B2" s="59" t="s">
        <v>209</v>
      </c>
      <c r="C2" s="63">
        <v>43556</v>
      </c>
      <c r="D2" s="63">
        <v>43556</v>
      </c>
      <c r="E2" s="59" t="s">
        <v>239</v>
      </c>
      <c r="F2" s="59" t="s">
        <v>119</v>
      </c>
      <c r="G2" s="59" t="s">
        <v>208</v>
      </c>
      <c r="H2" s="58" t="s">
        <v>9</v>
      </c>
      <c r="I2" s="69"/>
    </row>
    <row r="3" spans="1:9" ht="22.5" customHeight="1" x14ac:dyDescent="0.2">
      <c r="A3" s="202">
        <v>2</v>
      </c>
      <c r="B3" s="59" t="s">
        <v>68</v>
      </c>
      <c r="C3" s="63">
        <v>43388</v>
      </c>
      <c r="D3" s="63">
        <v>43388</v>
      </c>
      <c r="E3" s="59" t="s">
        <v>63</v>
      </c>
      <c r="F3" s="206" t="s">
        <v>70</v>
      </c>
      <c r="G3" s="206" t="s">
        <v>80</v>
      </c>
      <c r="H3" s="58" t="s">
        <v>247</v>
      </c>
      <c r="I3" s="69"/>
    </row>
    <row r="4" spans="1:9" ht="22.5" customHeight="1" x14ac:dyDescent="0.2">
      <c r="A4" s="203"/>
      <c r="B4" s="59" t="s">
        <v>241</v>
      </c>
      <c r="C4" s="63">
        <v>43556</v>
      </c>
      <c r="D4" s="63">
        <v>43556</v>
      </c>
      <c r="E4" s="59" t="s">
        <v>240</v>
      </c>
      <c r="F4" s="207"/>
      <c r="G4" s="207"/>
      <c r="H4" s="58" t="s">
        <v>9</v>
      </c>
      <c r="I4" s="69"/>
    </row>
    <row r="5" spans="1:9" ht="22.5" x14ac:dyDescent="0.2">
      <c r="A5" s="52">
        <v>3</v>
      </c>
      <c r="B5" s="52" t="s">
        <v>237</v>
      </c>
      <c r="C5" s="57">
        <v>43556</v>
      </c>
      <c r="D5" s="67">
        <v>43556</v>
      </c>
      <c r="E5" s="52" t="s">
        <v>236</v>
      </c>
      <c r="F5" s="52" t="s">
        <v>18</v>
      </c>
      <c r="G5" s="58" t="s">
        <v>90</v>
      </c>
      <c r="H5" s="58" t="s">
        <v>9</v>
      </c>
      <c r="I5" s="70" t="s">
        <v>252</v>
      </c>
    </row>
    <row r="6" spans="1:9" ht="22.5" x14ac:dyDescent="0.2">
      <c r="A6" s="58">
        <v>4</v>
      </c>
      <c r="B6" s="59" t="s">
        <v>242</v>
      </c>
      <c r="C6" s="67">
        <v>43556</v>
      </c>
      <c r="D6" s="67">
        <v>43556</v>
      </c>
      <c r="E6" s="59" t="s">
        <v>245</v>
      </c>
      <c r="F6" s="59" t="s">
        <v>10</v>
      </c>
      <c r="G6" s="59" t="s">
        <v>77</v>
      </c>
      <c r="H6" s="58" t="s">
        <v>9</v>
      </c>
      <c r="I6" s="70" t="s">
        <v>253</v>
      </c>
    </row>
    <row r="7" spans="1:9" ht="22.5" x14ac:dyDescent="0.2">
      <c r="A7" s="52">
        <v>5</v>
      </c>
      <c r="B7" s="59" t="s">
        <v>243</v>
      </c>
      <c r="C7" s="67">
        <v>43556</v>
      </c>
      <c r="D7" s="67">
        <v>43556</v>
      </c>
      <c r="E7" s="59" t="s">
        <v>239</v>
      </c>
      <c r="F7" s="59" t="s">
        <v>119</v>
      </c>
      <c r="G7" s="59" t="s">
        <v>208</v>
      </c>
      <c r="H7" s="58" t="s">
        <v>9</v>
      </c>
      <c r="I7" s="69"/>
    </row>
    <row r="8" spans="1:9" ht="33.75" customHeight="1" x14ac:dyDescent="0.2">
      <c r="A8" s="204">
        <v>6</v>
      </c>
      <c r="B8" s="59" t="s">
        <v>248</v>
      </c>
      <c r="C8" s="67">
        <v>43000</v>
      </c>
      <c r="D8" s="67">
        <v>43000</v>
      </c>
      <c r="E8" s="59" t="s">
        <v>246</v>
      </c>
      <c r="F8" s="59" t="s">
        <v>10</v>
      </c>
      <c r="G8" s="206" t="s">
        <v>74</v>
      </c>
      <c r="H8" s="58" t="s">
        <v>247</v>
      </c>
      <c r="I8" s="69"/>
    </row>
    <row r="9" spans="1:9" ht="33.75" customHeight="1" x14ac:dyDescent="0.2">
      <c r="A9" s="205"/>
      <c r="B9" s="59" t="s">
        <v>244</v>
      </c>
      <c r="C9" s="67">
        <v>43556</v>
      </c>
      <c r="D9" s="67">
        <v>43556</v>
      </c>
      <c r="E9" s="59" t="s">
        <v>246</v>
      </c>
      <c r="F9" s="59" t="s">
        <v>10</v>
      </c>
      <c r="G9" s="207"/>
      <c r="H9" s="58" t="s">
        <v>9</v>
      </c>
      <c r="I9" s="69"/>
    </row>
    <row r="10" spans="1:9" ht="22.5" x14ac:dyDescent="0.2">
      <c r="A10" s="4">
        <v>7</v>
      </c>
      <c r="B10" s="48" t="s">
        <v>249</v>
      </c>
      <c r="C10" s="61">
        <v>43558</v>
      </c>
      <c r="D10" s="61">
        <v>43558</v>
      </c>
      <c r="E10" s="48" t="s">
        <v>250</v>
      </c>
      <c r="F10" s="59" t="s">
        <v>10</v>
      </c>
      <c r="G10" s="48" t="s">
        <v>76</v>
      </c>
      <c r="H10" s="58" t="s">
        <v>9</v>
      </c>
      <c r="I10" s="70" t="s">
        <v>254</v>
      </c>
    </row>
  </sheetData>
  <mergeCells count="5">
    <mergeCell ref="A8:A9"/>
    <mergeCell ref="A3:A4"/>
    <mergeCell ref="G3:G4"/>
    <mergeCell ref="F3:F4"/>
    <mergeCell ref="G8:G9"/>
  </mergeCells>
  <pageMargins left="0.7" right="0.7" top="0.75" bottom="0.75" header="0.3" footer="0.3"/>
  <pageSetup paperSize="9"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12"/>
  <sheetViews>
    <sheetView workbookViewId="0">
      <selection activeCell="H10" sqref="H10"/>
    </sheetView>
  </sheetViews>
  <sheetFormatPr defaultRowHeight="11.25" x14ac:dyDescent="0.2"/>
  <cols>
    <col min="1" max="1" width="9.140625" style="74"/>
    <col min="2" max="6" width="25.7109375" style="72" customWidth="1"/>
    <col min="7" max="7" width="27.5703125" style="72" customWidth="1"/>
    <col min="8" max="8" width="25.7109375" style="74" customWidth="1"/>
    <col min="9" max="9" width="32.140625" style="74" customWidth="1"/>
    <col min="10" max="16384" width="9.140625" style="74"/>
  </cols>
  <sheetData>
    <row r="1" spans="1:9" ht="22.5" x14ac:dyDescent="0.2">
      <c r="A1" s="1" t="s">
        <v>112</v>
      </c>
      <c r="B1" s="1" t="s">
        <v>1</v>
      </c>
      <c r="C1" s="1" t="s">
        <v>2</v>
      </c>
      <c r="D1" s="2" t="s">
        <v>3</v>
      </c>
      <c r="E1" s="1" t="s">
        <v>4</v>
      </c>
      <c r="F1" s="1" t="s">
        <v>5</v>
      </c>
      <c r="G1" s="2" t="s">
        <v>6</v>
      </c>
      <c r="H1" s="1" t="s">
        <v>7</v>
      </c>
      <c r="I1" s="1" t="s">
        <v>251</v>
      </c>
    </row>
    <row r="2" spans="1:9" ht="22.5" customHeight="1" x14ac:dyDescent="0.2">
      <c r="A2" s="58">
        <v>1</v>
      </c>
      <c r="B2" s="75" t="s">
        <v>255</v>
      </c>
      <c r="C2" s="75" t="s">
        <v>256</v>
      </c>
      <c r="D2" s="75" t="s">
        <v>256</v>
      </c>
      <c r="E2" s="75" t="s">
        <v>257</v>
      </c>
      <c r="F2" s="75" t="s">
        <v>21</v>
      </c>
      <c r="G2" s="76" t="s">
        <v>107</v>
      </c>
      <c r="H2" s="73" t="s">
        <v>9</v>
      </c>
      <c r="I2" s="83" t="s">
        <v>280</v>
      </c>
    </row>
    <row r="3" spans="1:9" ht="39" customHeight="1" x14ac:dyDescent="0.2">
      <c r="A3" s="58">
        <v>3</v>
      </c>
      <c r="B3" s="75" t="s">
        <v>258</v>
      </c>
      <c r="C3" s="75" t="s">
        <v>256</v>
      </c>
      <c r="D3" s="75" t="s">
        <v>256</v>
      </c>
      <c r="E3" s="75" t="s">
        <v>259</v>
      </c>
      <c r="F3" s="75" t="s">
        <v>70</v>
      </c>
      <c r="G3" s="76" t="s">
        <v>80</v>
      </c>
      <c r="H3" s="73" t="s">
        <v>9</v>
      </c>
      <c r="I3" s="71" t="s">
        <v>282</v>
      </c>
    </row>
    <row r="4" spans="1:9" ht="39" customHeight="1" x14ac:dyDescent="0.2">
      <c r="A4" s="83">
        <v>4</v>
      </c>
      <c r="B4" s="75" t="s">
        <v>260</v>
      </c>
      <c r="C4" s="75" t="s">
        <v>256</v>
      </c>
      <c r="D4" s="75" t="s">
        <v>256</v>
      </c>
      <c r="E4" s="75" t="s">
        <v>261</v>
      </c>
      <c r="F4" s="75" t="s">
        <v>119</v>
      </c>
      <c r="G4" s="76" t="s">
        <v>208</v>
      </c>
      <c r="H4" s="73" t="s">
        <v>9</v>
      </c>
      <c r="I4" s="71" t="s">
        <v>283</v>
      </c>
    </row>
    <row r="5" spans="1:9" ht="39" customHeight="1" x14ac:dyDescent="0.2">
      <c r="A5" s="58">
        <v>5</v>
      </c>
      <c r="B5" s="75" t="s">
        <v>262</v>
      </c>
      <c r="C5" s="75" t="s">
        <v>256</v>
      </c>
      <c r="D5" s="75" t="s">
        <v>256</v>
      </c>
      <c r="E5" s="75" t="s">
        <v>263</v>
      </c>
      <c r="F5" s="75" t="s">
        <v>18</v>
      </c>
      <c r="G5" s="76" t="s">
        <v>71</v>
      </c>
      <c r="H5" s="73" t="s">
        <v>9</v>
      </c>
      <c r="I5" s="71" t="s">
        <v>284</v>
      </c>
    </row>
    <row r="6" spans="1:9" ht="39" customHeight="1" x14ac:dyDescent="0.2">
      <c r="A6" s="83">
        <v>6</v>
      </c>
      <c r="B6" s="75" t="s">
        <v>264</v>
      </c>
      <c r="C6" s="75" t="s">
        <v>256</v>
      </c>
      <c r="D6" s="75" t="s">
        <v>256</v>
      </c>
      <c r="E6" s="75" t="s">
        <v>265</v>
      </c>
      <c r="F6" s="75" t="s">
        <v>10</v>
      </c>
      <c r="G6" s="76" t="s">
        <v>266</v>
      </c>
      <c r="H6" s="73" t="s">
        <v>9</v>
      </c>
      <c r="I6" s="71" t="s">
        <v>281</v>
      </c>
    </row>
    <row r="7" spans="1:9" ht="39" customHeight="1" x14ac:dyDescent="0.2">
      <c r="A7" s="58">
        <v>7</v>
      </c>
      <c r="B7" s="75" t="s">
        <v>267</v>
      </c>
      <c r="C7" s="75" t="s">
        <v>256</v>
      </c>
      <c r="D7" s="75" t="s">
        <v>256</v>
      </c>
      <c r="E7" s="75" t="s">
        <v>268</v>
      </c>
      <c r="F7" s="75" t="s">
        <v>18</v>
      </c>
      <c r="G7" s="76" t="s">
        <v>71</v>
      </c>
      <c r="H7" s="73" t="s">
        <v>9</v>
      </c>
      <c r="I7" s="71" t="s">
        <v>285</v>
      </c>
    </row>
    <row r="8" spans="1:9" ht="39" customHeight="1" x14ac:dyDescent="0.2">
      <c r="A8" s="83">
        <v>8</v>
      </c>
      <c r="B8" s="75" t="s">
        <v>269</v>
      </c>
      <c r="C8" s="75" t="s">
        <v>256</v>
      </c>
      <c r="D8" s="75" t="s">
        <v>256</v>
      </c>
      <c r="E8" s="75" t="s">
        <v>270</v>
      </c>
      <c r="F8" s="75" t="s">
        <v>18</v>
      </c>
      <c r="G8" s="76" t="s">
        <v>71</v>
      </c>
      <c r="H8" s="73" t="s">
        <v>9</v>
      </c>
      <c r="I8" s="71" t="s">
        <v>286</v>
      </c>
    </row>
    <row r="9" spans="1:9" ht="39" customHeight="1" x14ac:dyDescent="0.2">
      <c r="A9" s="58">
        <v>9</v>
      </c>
      <c r="B9" s="75" t="s">
        <v>271</v>
      </c>
      <c r="C9" s="75" t="s">
        <v>256</v>
      </c>
      <c r="D9" s="75" t="s">
        <v>256</v>
      </c>
      <c r="E9" s="75" t="s">
        <v>272</v>
      </c>
      <c r="F9" s="75" t="s">
        <v>10</v>
      </c>
      <c r="G9" s="76" t="s">
        <v>273</v>
      </c>
      <c r="H9" s="73" t="s">
        <v>9</v>
      </c>
      <c r="I9" s="71" t="s">
        <v>287</v>
      </c>
    </row>
    <row r="10" spans="1:9" ht="39" customHeight="1" x14ac:dyDescent="0.2">
      <c r="A10" s="83">
        <v>10</v>
      </c>
      <c r="B10" s="75" t="s">
        <v>274</v>
      </c>
      <c r="C10" s="75" t="s">
        <v>256</v>
      </c>
      <c r="D10" s="75" t="s">
        <v>256</v>
      </c>
      <c r="E10" s="75" t="s">
        <v>275</v>
      </c>
      <c r="F10" s="75" t="s">
        <v>18</v>
      </c>
      <c r="G10" s="76" t="s">
        <v>89</v>
      </c>
      <c r="H10" s="73" t="s">
        <v>9</v>
      </c>
      <c r="I10" s="71" t="s">
        <v>288</v>
      </c>
    </row>
    <row r="11" spans="1:9" ht="22.5" x14ac:dyDescent="0.2">
      <c r="A11" s="58">
        <v>11</v>
      </c>
      <c r="B11" s="75" t="s">
        <v>276</v>
      </c>
      <c r="C11" s="75" t="s">
        <v>277</v>
      </c>
      <c r="D11" s="75" t="s">
        <v>277</v>
      </c>
      <c r="E11" s="75" t="s">
        <v>278</v>
      </c>
      <c r="F11" s="75" t="s">
        <v>10</v>
      </c>
      <c r="G11" s="76" t="s">
        <v>279</v>
      </c>
      <c r="H11" s="73" t="s">
        <v>9</v>
      </c>
      <c r="I11" s="52"/>
    </row>
    <row r="12" spans="1:9" x14ac:dyDescent="0.2">
      <c r="I12" s="72"/>
    </row>
  </sheetData>
  <pageMargins left="0.7" right="0.7" top="0.75" bottom="0.75" header="0.3" footer="0.3"/>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сентябрь 2018</vt:lpstr>
      <vt:lpstr>октябрь 2018</vt:lpstr>
      <vt:lpstr>ноябрь 2018</vt:lpstr>
      <vt:lpstr>декабрь 2018</vt:lpstr>
      <vt:lpstr>январь 2019</vt:lpstr>
      <vt:lpstr>февраль 2019</vt:lpstr>
      <vt:lpstr>март 2019</vt:lpstr>
      <vt:lpstr>апрель 2019</vt:lpstr>
      <vt:lpstr>май 2019</vt:lpstr>
      <vt:lpstr>июнь 2019</vt:lpstr>
      <vt:lpstr>с 2020</vt:lpstr>
      <vt:lpstr>для сайта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Щеглова Виктория Юрьевна</dc:creator>
  <cp:lastModifiedBy>Строганова Ольга Алексеевна</cp:lastModifiedBy>
  <cp:lastPrinted>2021-12-08T13:01:45Z</cp:lastPrinted>
  <dcterms:created xsi:type="dcterms:W3CDTF">2018-10-09T07:01:01Z</dcterms:created>
  <dcterms:modified xsi:type="dcterms:W3CDTF">2024-04-03T10:43:30Z</dcterms:modified>
</cp:coreProperties>
</file>