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8225D6A1-D55F-49B3-A3C2-34B468C514D8}" xr6:coauthVersionLast="47" xr6:coauthVersionMax="47" xr10:uidLastSave="{00000000-0000-0000-0000-000000000000}"/>
  <bookViews>
    <workbookView xWindow="28680" yWindow="-975" windowWidth="29040" windowHeight="15720" xr2:uid="{00000000-000D-0000-FFFF-FFFF00000000}"/>
  </bookViews>
  <sheets>
    <sheet name="Свыше 10 тыс. (СПб) (ИКУ)" sheetId="5" r:id="rId1"/>
  </sheets>
  <definedNames>
    <definedName name="_xlnm._FilterDatabase" localSheetId="0" hidden="1">'Свыше 10 тыс. (СПб) (ИКУ)'!$A$2:$H$27</definedName>
    <definedName name="_xlnm.Print_Area" localSheetId="0">'Свыше 10 тыс. (СПб) (ИКУ)'!$A$1:$H$27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5" l="1"/>
  <c r="G27" i="5"/>
  <c r="E27" i="5"/>
  <c r="F27" i="5"/>
  <c r="D27" i="5"/>
</calcChain>
</file>

<file path=xl/sharedStrings.xml><?xml version="1.0" encoding="utf-8"?>
<sst xmlns="http://schemas.openxmlformats.org/spreadsheetml/2006/main" count="33" uniqueCount="33">
  <si>
    <t>п/н</t>
  </si>
  <si>
    <t>Наименование абонента (ИКУ)</t>
  </si>
  <si>
    <t xml:space="preserve">ИНН </t>
  </si>
  <si>
    <t>ООО "ЖКС №1 Пушкинского района"</t>
  </si>
  <si>
    <t>ИТОГО</t>
  </si>
  <si>
    <t>АО "Сервис-Недвижимость"</t>
  </si>
  <si>
    <t>ООО "УК "Петровский остров"</t>
  </si>
  <si>
    <t>ООО "Самолет УК"</t>
  </si>
  <si>
    <t>ООО "Домиум Сервис"</t>
  </si>
  <si>
    <t>ООО "УК "РСБ"</t>
  </si>
  <si>
    <t>ООО "УК "Пороховые"</t>
  </si>
  <si>
    <t>ТСЖ "Детскосельское"</t>
  </si>
  <si>
    <t>ООО "Домиум СПб"</t>
  </si>
  <si>
    <t>ООО "ПУЛЬС ПРЕМЬЕР"</t>
  </si>
  <si>
    <t>ООО "ТВС"</t>
  </si>
  <si>
    <t>ООО "УК ПУЛЬС"</t>
  </si>
  <si>
    <t>ООО "Управляющая компания "Домиум"</t>
  </si>
  <si>
    <t>ООО «ПИК-Комфорт Профи»</t>
  </si>
  <si>
    <t>ООО УК "Агат Север"</t>
  </si>
  <si>
    <t>ООО УК "Капитель"</t>
  </si>
  <si>
    <t>ООО "Новая Ижора"</t>
  </si>
  <si>
    <t>УК П-С ООО</t>
  </si>
  <si>
    <t>ООО "УК "ЛЕНИНГРАДСКИЙ ДОМ"</t>
  </si>
  <si>
    <t>ООО "КТС"</t>
  </si>
  <si>
    <t>Дебиторская задолженность на 01.05.2025, руб.</t>
  </si>
  <si>
    <t>ООО "ЖКС №2 Петроградского района"</t>
  </si>
  <si>
    <t>ООО "Интерус"</t>
  </si>
  <si>
    <t>ТСН "Плесецкая 12-1"</t>
  </si>
  <si>
    <t>Информация о задолженности исполнителей комунальных услуг (УК, ТСЖ, ТСН) Санкт Петербурга, имеющих просроченную дебиторскую задолженность перед ООО "ТЕПЛОЭНЕРГО"
за потребленную тепловую энергию по состоянию на 01.06.2025 (свыше 10 тыс руб. и более 2 расчетных периодов)</t>
  </si>
  <si>
    <t>Кредиторская задолженность на 01.05.2025, руб.</t>
  </si>
  <si>
    <t>Начислено за май 2025, руб.</t>
  </si>
  <si>
    <t>Оплачено в мае 2025, руб.</t>
  </si>
  <si>
    <t>Дебиторская задолженность на 01.06.2025,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</si>
</sst>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4" fontId="2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Alignment="1">
      <alignment wrapText="1"/>
    </xf>
    <xf numFmtId="0" fontId="5" fillId="0" borderId="0" xfId="1" applyFont="1" applyFill="1" applyAlignment="1">
      <alignment wrapText="1"/>
    </xf>
    <xf numFmtId="4" fontId="10" fillId="0" borderId="0" xfId="1" applyNumberFormat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9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 wrapText="1"/>
    </xf>
    <xf numFmtId="4" fontId="6" fillId="0" borderId="4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56390280-673E-4642-B62E-25F93D38B63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28C5-D7C2-4C97-90D0-1481A671F1EA}">
  <sheetPr>
    <tabColor rgb="FFFF0000"/>
    <pageSetUpPr fitToPage="1"/>
  </sheetPr>
  <dimension ref="A1:I27"/>
  <sheetViews>
    <sheetView tabSelected="1" view="pageBreakPreview" zoomScale="110" zoomScaleNormal="60" zoomScaleSheetLayoutView="110" workbookViewId="0">
      <selection sqref="A1:H1"/>
    </sheetView>
  </sheetViews>
  <sheetFormatPr defaultColWidth="8.85546875" defaultRowHeight="15" x14ac:dyDescent="0.25"/>
  <cols>
    <col min="1" max="1" width="8.85546875" style="20"/>
    <col min="2" max="2" width="38.5703125" style="20" customWidth="1"/>
    <col min="3" max="3" width="27.140625" style="20" bestFit="1" customWidth="1"/>
    <col min="4" max="4" width="17.28515625" style="19" customWidth="1"/>
    <col min="5" max="5" width="17" style="20" customWidth="1"/>
    <col min="6" max="6" width="17.28515625" style="20" customWidth="1"/>
    <col min="7" max="7" width="18" style="20" customWidth="1"/>
    <col min="8" max="8" width="20.28515625" style="20" customWidth="1"/>
    <col min="9" max="9" width="14.5703125" style="19" customWidth="1"/>
    <col min="10" max="16384" width="8.85546875" style="20"/>
  </cols>
  <sheetData>
    <row r="1" spans="1:9" s="5" customFormat="1" ht="66.75" customHeight="1" thickBot="1" x14ac:dyDescent="0.3">
      <c r="A1" s="1" t="s">
        <v>28</v>
      </c>
      <c r="B1" s="2"/>
      <c r="C1" s="2"/>
      <c r="D1" s="2"/>
      <c r="E1" s="2"/>
      <c r="F1" s="2"/>
      <c r="G1" s="2"/>
      <c r="H1" s="3"/>
      <c r="I1" s="4"/>
    </row>
    <row r="2" spans="1:9" s="11" customFormat="1" ht="57.75" thickBot="1" x14ac:dyDescent="0.3">
      <c r="A2" s="6" t="s">
        <v>0</v>
      </c>
      <c r="B2" s="7" t="s">
        <v>1</v>
      </c>
      <c r="C2" s="7" t="s">
        <v>2</v>
      </c>
      <c r="D2" s="8" t="s">
        <v>24</v>
      </c>
      <c r="E2" s="7" t="s">
        <v>29</v>
      </c>
      <c r="F2" s="7" t="s">
        <v>30</v>
      </c>
      <c r="G2" s="7" t="s">
        <v>31</v>
      </c>
      <c r="H2" s="9" t="s">
        <v>32</v>
      </c>
      <c r="I2" s="10"/>
    </row>
    <row r="3" spans="1:9" s="16" customFormat="1" x14ac:dyDescent="0.25">
      <c r="A3" s="12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4">
        <v>8</v>
      </c>
      <c r="I3" s="15"/>
    </row>
    <row r="4" spans="1:9" x14ac:dyDescent="0.25">
      <c r="A4" s="12">
        <v>1</v>
      </c>
      <c r="B4" s="13" t="s">
        <v>7</v>
      </c>
      <c r="C4" s="13">
        <v>7813275822</v>
      </c>
      <c r="D4" s="17">
        <v>125984077.31999999</v>
      </c>
      <c r="E4" s="17">
        <v>0</v>
      </c>
      <c r="F4" s="17">
        <v>13684353.16</v>
      </c>
      <c r="G4" s="17">
        <v>24410966.43</v>
      </c>
      <c r="H4" s="18">
        <v>115257464.05</v>
      </c>
    </row>
    <row r="5" spans="1:9" x14ac:dyDescent="0.25">
      <c r="A5" s="12">
        <v>2</v>
      </c>
      <c r="B5" s="13" t="s">
        <v>8</v>
      </c>
      <c r="C5" s="13">
        <v>7813544546</v>
      </c>
      <c r="D5" s="17">
        <v>25885140.149999999</v>
      </c>
      <c r="E5" s="17">
        <v>0</v>
      </c>
      <c r="F5" s="17">
        <v>1815089.97</v>
      </c>
      <c r="G5" s="17">
        <v>2366528.2400000002</v>
      </c>
      <c r="H5" s="18">
        <v>25333701.879999999</v>
      </c>
    </row>
    <row r="6" spans="1:9" ht="18" customHeight="1" x14ac:dyDescent="0.25">
      <c r="A6" s="12">
        <v>3</v>
      </c>
      <c r="B6" s="13" t="s">
        <v>26</v>
      </c>
      <c r="C6" s="13">
        <v>7811751071</v>
      </c>
      <c r="D6" s="17">
        <v>19078577.43</v>
      </c>
      <c r="E6" s="17">
        <v>0</v>
      </c>
      <c r="F6" s="17">
        <v>4603378.1500000004</v>
      </c>
      <c r="G6" s="17">
        <v>1930000</v>
      </c>
      <c r="H6" s="18">
        <v>21751955.579999998</v>
      </c>
    </row>
    <row r="7" spans="1:9" x14ac:dyDescent="0.25">
      <c r="A7" s="12">
        <v>4</v>
      </c>
      <c r="B7" s="13" t="s">
        <v>14</v>
      </c>
      <c r="C7" s="13">
        <v>7733357011</v>
      </c>
      <c r="D7" s="17">
        <v>20829380.920000002</v>
      </c>
      <c r="E7" s="17">
        <v>0</v>
      </c>
      <c r="F7" s="17">
        <v>-1097116.8500000001</v>
      </c>
      <c r="G7" s="17">
        <v>2154168.91</v>
      </c>
      <c r="H7" s="18">
        <v>17578095.16</v>
      </c>
      <c r="I7" s="20"/>
    </row>
    <row r="8" spans="1:9" x14ac:dyDescent="0.25">
      <c r="A8" s="12">
        <v>5</v>
      </c>
      <c r="B8" s="13" t="s">
        <v>5</v>
      </c>
      <c r="C8" s="13">
        <v>7814379550</v>
      </c>
      <c r="D8" s="17">
        <v>17906383.09</v>
      </c>
      <c r="E8" s="17">
        <v>0</v>
      </c>
      <c r="F8" s="17">
        <v>3831853.19</v>
      </c>
      <c r="G8" s="17">
        <v>11320134.74</v>
      </c>
      <c r="H8" s="18">
        <v>10418101.539999999</v>
      </c>
    </row>
    <row r="9" spans="1:9" ht="18" customHeight="1" x14ac:dyDescent="0.25">
      <c r="A9" s="12">
        <v>6</v>
      </c>
      <c r="B9" s="13" t="s">
        <v>21</v>
      </c>
      <c r="C9" s="13">
        <v>7802809568</v>
      </c>
      <c r="D9" s="17">
        <v>10971423.060000001</v>
      </c>
      <c r="E9" s="17">
        <v>0</v>
      </c>
      <c r="F9" s="17">
        <v>2306722.4300000002</v>
      </c>
      <c r="G9" s="17">
        <v>4100000</v>
      </c>
      <c r="H9" s="18">
        <v>9178145.4900000002</v>
      </c>
    </row>
    <row r="10" spans="1:9" x14ac:dyDescent="0.25">
      <c r="A10" s="12">
        <v>7</v>
      </c>
      <c r="B10" s="13" t="s">
        <v>13</v>
      </c>
      <c r="C10" s="13">
        <v>7811764240</v>
      </c>
      <c r="D10" s="17">
        <v>8127034.7199999997</v>
      </c>
      <c r="E10" s="17">
        <v>0</v>
      </c>
      <c r="F10" s="17">
        <v>1270009.7</v>
      </c>
      <c r="G10" s="17">
        <v>355000</v>
      </c>
      <c r="H10" s="18">
        <v>9042044.4199999999</v>
      </c>
    </row>
    <row r="11" spans="1:9" x14ac:dyDescent="0.25">
      <c r="A11" s="12">
        <v>8</v>
      </c>
      <c r="B11" s="13" t="s">
        <v>15</v>
      </c>
      <c r="C11" s="13">
        <v>7813648175</v>
      </c>
      <c r="D11" s="17">
        <v>7150269.4199999999</v>
      </c>
      <c r="E11" s="17">
        <v>0</v>
      </c>
      <c r="F11" s="17">
        <v>1081412.42</v>
      </c>
      <c r="G11" s="17">
        <v>692352.73</v>
      </c>
      <c r="H11" s="18">
        <v>7539329.1100000003</v>
      </c>
    </row>
    <row r="12" spans="1:9" ht="30" x14ac:dyDescent="0.25">
      <c r="A12" s="12">
        <v>9</v>
      </c>
      <c r="B12" s="13" t="s">
        <v>3</v>
      </c>
      <c r="C12" s="13">
        <v>7820315402</v>
      </c>
      <c r="D12" s="17">
        <v>7306607.3499999996</v>
      </c>
      <c r="E12" s="17">
        <v>0</v>
      </c>
      <c r="F12" s="17">
        <v>0</v>
      </c>
      <c r="G12" s="17">
        <v>0</v>
      </c>
      <c r="H12" s="18">
        <v>7306607.3499999996</v>
      </c>
    </row>
    <row r="13" spans="1:9" x14ac:dyDescent="0.25">
      <c r="A13" s="12">
        <v>10</v>
      </c>
      <c r="B13" s="13" t="s">
        <v>6</v>
      </c>
      <c r="C13" s="13">
        <v>7817120474</v>
      </c>
      <c r="D13" s="17">
        <v>6324654.7699999996</v>
      </c>
      <c r="E13" s="17">
        <v>0</v>
      </c>
      <c r="F13" s="17">
        <v>101200.16</v>
      </c>
      <c r="G13" s="17">
        <v>51687.07</v>
      </c>
      <c r="H13" s="18">
        <v>6374167.8600000003</v>
      </c>
    </row>
    <row r="14" spans="1:9" ht="30" x14ac:dyDescent="0.25">
      <c r="A14" s="12">
        <v>11</v>
      </c>
      <c r="B14" s="13" t="s">
        <v>16</v>
      </c>
      <c r="C14" s="13">
        <v>7813260008</v>
      </c>
      <c r="D14" s="17">
        <v>4902958.8099999996</v>
      </c>
      <c r="E14" s="17">
        <v>0</v>
      </c>
      <c r="F14" s="17">
        <v>347071.93</v>
      </c>
      <c r="G14" s="17">
        <v>402742.95</v>
      </c>
      <c r="H14" s="18">
        <v>4847287.79</v>
      </c>
    </row>
    <row r="15" spans="1:9" x14ac:dyDescent="0.25">
      <c r="A15" s="12">
        <v>12</v>
      </c>
      <c r="B15" s="13" t="s">
        <v>18</v>
      </c>
      <c r="C15" s="13">
        <v>7802888457</v>
      </c>
      <c r="D15" s="17">
        <v>5284515.42</v>
      </c>
      <c r="E15" s="17">
        <v>0</v>
      </c>
      <c r="F15" s="17">
        <v>1028758.93</v>
      </c>
      <c r="G15" s="17">
        <v>1904044.18</v>
      </c>
      <c r="H15" s="18">
        <v>4409230.17</v>
      </c>
    </row>
    <row r="16" spans="1:9" x14ac:dyDescent="0.25">
      <c r="A16" s="12">
        <v>13</v>
      </c>
      <c r="B16" s="13" t="s">
        <v>20</v>
      </c>
      <c r="C16" s="13">
        <v>7820315963</v>
      </c>
      <c r="D16" s="17">
        <v>8595162.5399999991</v>
      </c>
      <c r="E16" s="17">
        <v>0</v>
      </c>
      <c r="F16" s="17">
        <v>964924.28</v>
      </c>
      <c r="G16" s="17">
        <v>5519187.1299999999</v>
      </c>
      <c r="H16" s="18">
        <v>4040899.69</v>
      </c>
    </row>
    <row r="17" spans="1:9" x14ac:dyDescent="0.25">
      <c r="A17" s="12">
        <v>14</v>
      </c>
      <c r="B17" s="13" t="s">
        <v>17</v>
      </c>
      <c r="C17" s="13">
        <v>7724480918</v>
      </c>
      <c r="D17" s="17">
        <v>5775623</v>
      </c>
      <c r="E17" s="17">
        <v>0</v>
      </c>
      <c r="F17" s="17">
        <v>971548.66</v>
      </c>
      <c r="G17" s="17">
        <v>3142860.42</v>
      </c>
      <c r="H17" s="18">
        <v>3604311.24</v>
      </c>
    </row>
    <row r="18" spans="1:9" x14ac:dyDescent="0.25">
      <c r="A18" s="12">
        <v>15</v>
      </c>
      <c r="B18" s="13" t="s">
        <v>10</v>
      </c>
      <c r="C18" s="13">
        <v>7806383922</v>
      </c>
      <c r="D18" s="17">
        <v>1982311.91</v>
      </c>
      <c r="E18" s="17">
        <v>0</v>
      </c>
      <c r="F18" s="17">
        <v>254770.22</v>
      </c>
      <c r="G18" s="17">
        <v>281574.71000000002</v>
      </c>
      <c r="H18" s="18">
        <v>1955507.42</v>
      </c>
    </row>
    <row r="19" spans="1:9" x14ac:dyDescent="0.25">
      <c r="A19" s="12">
        <v>16</v>
      </c>
      <c r="B19" s="13" t="s">
        <v>27</v>
      </c>
      <c r="C19" s="13">
        <v>7814847159</v>
      </c>
      <c r="D19" s="17">
        <v>642959.68000000005</v>
      </c>
      <c r="E19" s="17">
        <v>0</v>
      </c>
      <c r="F19" s="17">
        <v>24197.79</v>
      </c>
      <c r="G19" s="17">
        <v>0</v>
      </c>
      <c r="H19" s="18">
        <v>667157.47</v>
      </c>
    </row>
    <row r="20" spans="1:9" x14ac:dyDescent="0.25">
      <c r="A20" s="12">
        <v>17</v>
      </c>
      <c r="B20" s="13" t="s">
        <v>9</v>
      </c>
      <c r="C20" s="13">
        <v>7814722590</v>
      </c>
      <c r="D20" s="17">
        <v>646137.24</v>
      </c>
      <c r="E20" s="17">
        <v>0</v>
      </c>
      <c r="F20" s="17">
        <v>0</v>
      </c>
      <c r="G20" s="17">
        <v>0</v>
      </c>
      <c r="H20" s="18">
        <v>646137.24</v>
      </c>
    </row>
    <row r="21" spans="1:9" x14ac:dyDescent="0.25">
      <c r="A21" s="12">
        <v>18</v>
      </c>
      <c r="B21" s="13" t="s">
        <v>12</v>
      </c>
      <c r="C21" s="13">
        <v>7813413110</v>
      </c>
      <c r="D21" s="17">
        <v>499785.87</v>
      </c>
      <c r="E21" s="17">
        <v>0</v>
      </c>
      <c r="F21" s="17">
        <v>153427.62</v>
      </c>
      <c r="G21" s="17">
        <v>171141.98</v>
      </c>
      <c r="H21" s="18">
        <v>482071.51</v>
      </c>
    </row>
    <row r="22" spans="1:9" x14ac:dyDescent="0.25">
      <c r="A22" s="12">
        <v>19</v>
      </c>
      <c r="B22" s="13" t="s">
        <v>23</v>
      </c>
      <c r="C22" s="13">
        <v>7814731411</v>
      </c>
      <c r="D22" s="17">
        <v>317742.94</v>
      </c>
      <c r="E22" s="17">
        <v>0</v>
      </c>
      <c r="F22" s="17">
        <v>8720.09</v>
      </c>
      <c r="G22" s="17">
        <v>95307.78</v>
      </c>
      <c r="H22" s="18">
        <v>231155.25</v>
      </c>
    </row>
    <row r="23" spans="1:9" x14ac:dyDescent="0.25">
      <c r="A23" s="12">
        <v>20</v>
      </c>
      <c r="B23" s="13" t="s">
        <v>22</v>
      </c>
      <c r="C23" s="13">
        <v>7843002251</v>
      </c>
      <c r="D23" s="17">
        <v>155153.51</v>
      </c>
      <c r="E23" s="17">
        <v>0</v>
      </c>
      <c r="F23" s="17">
        <v>34829.230000000003</v>
      </c>
      <c r="G23" s="17">
        <v>0</v>
      </c>
      <c r="H23" s="18">
        <v>189982.74</v>
      </c>
    </row>
    <row r="24" spans="1:9" s="22" customFormat="1" ht="15" customHeight="1" x14ac:dyDescent="0.25">
      <c r="A24" s="12">
        <v>21</v>
      </c>
      <c r="B24" s="23" t="s">
        <v>25</v>
      </c>
      <c r="C24" s="23">
        <v>7813417393</v>
      </c>
      <c r="D24" s="24">
        <v>148494.76</v>
      </c>
      <c r="E24" s="17">
        <v>0</v>
      </c>
      <c r="F24" s="24">
        <v>32051.05</v>
      </c>
      <c r="G24" s="17">
        <v>0</v>
      </c>
      <c r="H24" s="25">
        <v>180545.81</v>
      </c>
      <c r="I24" s="21"/>
    </row>
    <row r="25" spans="1:9" x14ac:dyDescent="0.25">
      <c r="A25" s="12">
        <v>22</v>
      </c>
      <c r="B25" s="13" t="s">
        <v>19</v>
      </c>
      <c r="C25" s="13">
        <v>7810468135</v>
      </c>
      <c r="D25" s="17">
        <v>692992.36</v>
      </c>
      <c r="E25" s="17">
        <v>0</v>
      </c>
      <c r="F25" s="17">
        <v>24456.49</v>
      </c>
      <c r="G25" s="17">
        <v>662714.88</v>
      </c>
      <c r="H25" s="18">
        <v>54733.97</v>
      </c>
    </row>
    <row r="26" spans="1:9" ht="15.75" thickBot="1" x14ac:dyDescent="0.3">
      <c r="A26" s="12">
        <v>23</v>
      </c>
      <c r="B26" s="13" t="s">
        <v>11</v>
      </c>
      <c r="C26" s="13">
        <v>7820037970</v>
      </c>
      <c r="D26" s="17">
        <v>15988.62</v>
      </c>
      <c r="E26" s="17">
        <v>0</v>
      </c>
      <c r="F26" s="17">
        <v>0</v>
      </c>
      <c r="G26" s="17">
        <v>0</v>
      </c>
      <c r="H26" s="18">
        <v>15988.62</v>
      </c>
    </row>
    <row r="27" spans="1:9" ht="27.75" customHeight="1" thickBot="1" x14ac:dyDescent="0.3">
      <c r="A27" s="26" t="s">
        <v>4</v>
      </c>
      <c r="B27" s="27"/>
      <c r="C27" s="28"/>
      <c r="D27" s="29">
        <f>SUM(D4:D26)</f>
        <v>279223374.89000005</v>
      </c>
      <c r="E27" s="29">
        <f>SUM(E4:E26)</f>
        <v>0</v>
      </c>
      <c r="F27" s="29">
        <f>SUM(F4:F26)</f>
        <v>31441658.620000001</v>
      </c>
      <c r="G27" s="29">
        <f>SUM(G4:G26)</f>
        <v>59560412.150000006</v>
      </c>
      <c r="H27" s="30">
        <f>SUM(H4:H26)</f>
        <v>251104621.35999998</v>
      </c>
    </row>
  </sheetData>
  <autoFilter ref="A2:H27" xr:uid="{00000000-0001-0000-0000-000000000000}"/>
  <sortState xmlns:xlrd2="http://schemas.microsoft.com/office/spreadsheetml/2017/richdata2" ref="B4:H26">
    <sortCondition descending="1" ref="H4:H26"/>
  </sortState>
  <mergeCells count="2">
    <mergeCell ref="A1:H1"/>
    <mergeCell ref="A27:B27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Свыше 10 тыс. (СПб) (ИКУ)</vt:lpstr>
      <vt:lpstr>'Свыше 10 тыс. (СПб) (ИКУ)'!Область_печати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2025-06-24T08:19:39Z</dcterms:modified>
</cp:coreProperties>
</file>